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Z:\FP&amp;A Corp\IR\Q3 FYE22\Dashboard\"/>
    </mc:Choice>
  </mc:AlternateContent>
  <xr:revisionPtr revIDLastSave="0" documentId="13_ncr:1_{5C121005-6E3F-402A-A193-B1BF31A61E96}" xr6:coauthVersionLast="47" xr6:coauthVersionMax="47" xr10:uidLastSave="{00000000-0000-0000-0000-000000000000}"/>
  <bookViews>
    <workbookView xWindow="28680" yWindow="-120" windowWidth="29040" windowHeight="15840" tabRatio="932" xr2:uid="{00000000-000D-0000-FFFF-FFFF00000000}"/>
  </bookViews>
  <sheets>
    <sheet name="Table of Contents" sheetId="77" r:id="rId1"/>
    <sheet name="Summary Metrics" sheetId="62" r:id="rId2"/>
    <sheet name="Revenue Metrics" sheetId="65" r:id="rId3"/>
    <sheet name="Constant Currency" sheetId="73" r:id="rId4"/>
    <sheet name="Gross Profit" sheetId="50" r:id="rId5"/>
    <sheet name="Operating Expenses" sheetId="38" r:id="rId6"/>
    <sheet name="Operating &amp; EBITDA Margins" sheetId="51" r:id="rId7"/>
    <sheet name="Other Income, Tax &amp; NCI" sheetId="78" r:id="rId8"/>
    <sheet name="EPS" sheetId="80" r:id="rId9"/>
    <sheet name="FYE18 Reconciliations" sheetId="79" r:id="rId10"/>
    <sheet name="Footnotes" sheetId="70" r:id="rId11"/>
    <sheet name="Suppl. Info NG Measures" sheetId="71" r:id="rId12"/>
  </sheets>
  <definedNames>
    <definedName name="_Hlk59032989" localSheetId="11">'Suppl. Info NG Measures'!$B$22</definedName>
    <definedName name="_Hlk59106429" localSheetId="11">'Suppl. Info NG Measures'!$B$19</definedName>
    <definedName name="CIQWBGuid" hidden="1">"VRNT Investor Relations Financial Appendices Workbook 10.31.19.xlsx"</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43657.6728356481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LE_LINK1" localSheetId="11">'Suppl. Info NG Measures'!#REF!</definedName>
    <definedName name="_xlnm.Print_Area" localSheetId="3">'Constant Currency'!$A$1:$V$21</definedName>
    <definedName name="_xlnm.Print_Area" localSheetId="8">EPS!$A$1:$V$13</definedName>
    <definedName name="_xlnm.Print_Area" localSheetId="10">Footnotes!$A$1:$B$10</definedName>
    <definedName name="_xlnm.Print_Area" localSheetId="4">'Gross Profit'!$A$1:$V$29</definedName>
    <definedName name="_xlnm.Print_Area" localSheetId="6">'Operating &amp; EBITDA Margins'!$A$1:$V$23</definedName>
    <definedName name="_xlnm.Print_Area" localSheetId="5">'Operating Expenses'!$A$1:$V$28</definedName>
    <definedName name="_xlnm.Print_Area" localSheetId="7">'Other Income, Tax &amp; NCI'!$A$1:$V$30</definedName>
    <definedName name="_xlnm.Print_Area" localSheetId="2">'Revenue Metrics'!$A$1:$V$18</definedName>
    <definedName name="_xlnm.Print_Area" localSheetId="1">'Summary Metrics'!$A$1:$AO$32</definedName>
    <definedName name="_xlnm.Print_Area" localSheetId="11">'Suppl. Info NG Measures'!$B$2:$B$37</definedName>
    <definedName name="_xlnm.Print_Titles" localSheetId="11">'Suppl. Info NG Measures'!$2:$2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4" i="62" l="1"/>
</calcChain>
</file>

<file path=xl/sharedStrings.xml><?xml version="1.0" encoding="utf-8"?>
<sst xmlns="http://schemas.openxmlformats.org/spreadsheetml/2006/main" count="509" uniqueCount="229">
  <si>
    <t>($ in millions)</t>
  </si>
  <si>
    <t>Other adjustments</t>
  </si>
  <si>
    <t>Stock-based compensation expenses</t>
  </si>
  <si>
    <t>Amortization of other acquired intangible assets</t>
  </si>
  <si>
    <t xml:space="preserve">   GAAP effective income tax rate</t>
  </si>
  <si>
    <t xml:space="preserve">   Non-GAAP effective income tax rate</t>
  </si>
  <si>
    <t>Non-GAAP tax adjustments</t>
  </si>
  <si>
    <t>Restructuring expenses</t>
  </si>
  <si>
    <t>Impairment charges</t>
  </si>
  <si>
    <t>Amortization of acquired technology</t>
  </si>
  <si>
    <t>Year Ended</t>
  </si>
  <si>
    <t>Total GAAP revenue</t>
  </si>
  <si>
    <t>Total GAAP cost of revenue</t>
  </si>
  <si>
    <t>Revenue adjustments</t>
  </si>
  <si>
    <t>Research and Development, net</t>
  </si>
  <si>
    <t>GAAP research and development, net</t>
  </si>
  <si>
    <t>Selling, General and Administrative expenses</t>
  </si>
  <si>
    <t>GAAP selling, general and administrative expenses</t>
  </si>
  <si>
    <t>Total revenue - GAAP</t>
  </si>
  <si>
    <t>Total revenue - non-GAAP</t>
  </si>
  <si>
    <t>Total estimated revenue adjustments</t>
  </si>
  <si>
    <t xml:space="preserve">    </t>
  </si>
  <si>
    <t>GAAP to Non-GAAP Reconciliation</t>
  </si>
  <si>
    <t>GAAP</t>
  </si>
  <si>
    <t>Non-GAAP</t>
  </si>
  <si>
    <t>Revenue Metrics</t>
  </si>
  <si>
    <t>Operating Expense 
Metrics</t>
  </si>
  <si>
    <t>Profitability 
Metrics</t>
  </si>
  <si>
    <t>Acquisitions expenses, net</t>
  </si>
  <si>
    <t xml:space="preserve">   GAAP operating margin</t>
  </si>
  <si>
    <t xml:space="preserve">Year Ended </t>
  </si>
  <si>
    <t>1/31/2019</t>
  </si>
  <si>
    <t xml:space="preserve">     as a % of GAAP revenue</t>
  </si>
  <si>
    <t xml:space="preserve">     as a % of non-GAAP revenue</t>
  </si>
  <si>
    <t>(1)</t>
  </si>
  <si>
    <t>(2)</t>
  </si>
  <si>
    <t>(3)</t>
  </si>
  <si>
    <t>(4)</t>
  </si>
  <si>
    <t>Supplemental Information About Non-GAAP Financial Measures</t>
  </si>
  <si>
    <t>We believe these non-GAAP financial measures, used in conjunction with the corresponding GAAP measures, provide investors with useful supplemental information about the financial performance of our business by:</t>
  </si>
  <si>
    <t>Our non-GAAP financial measures are calculated by making the following adjustments to our GAAP financial measures:</t>
  </si>
  <si>
    <t>Adjusted EBITDA</t>
  </si>
  <si>
    <t>Adjusted EBITDA is a non-GAAP measure defined as net income (loss) before interest expense, interest income, income taxes, depreciation expense, amortization expense, revenue adjustments, restructuring expenses, acquisition expenses, and other expenses excluded from our non-GAAP financial measures as described above. We believe that adjusted EBITDA is also commonly used by investors to evaluate operating performance between companies because it helps reduce variability caused by differences in capital structures, income taxes, stock-based compensation accounting policies, and depreciation and amortization policies. Adjusted EBITDA is also used by credit rating agencies, lenders, and other parties to evaluate our creditworthiness.</t>
  </si>
  <si>
    <t>Footnotes</t>
  </si>
  <si>
    <t>Note: Amounts may not foot throughout the workbook due to rounding.</t>
  </si>
  <si>
    <t>Stock-based compensation expenses (1)</t>
  </si>
  <si>
    <t>Reported period-over-period revenue growth</t>
  </si>
  <si>
    <t>% impact from change in foreign currency exchange rates</t>
  </si>
  <si>
    <t>Constant currency period-over-period revenue growth</t>
  </si>
  <si>
    <t>Growth  Metrics</t>
  </si>
  <si>
    <t>Summary Metrics</t>
  </si>
  <si>
    <t>Gross Profit</t>
  </si>
  <si>
    <t>Operating &amp; EBITDA Margins</t>
  </si>
  <si>
    <t>Constant Currency</t>
  </si>
  <si>
    <t>Operating Expenses</t>
  </si>
  <si>
    <t>Tabs</t>
  </si>
  <si>
    <t>Supplemental Information About Constant Currency</t>
  </si>
  <si>
    <t>1/31/2020</t>
  </si>
  <si>
    <t>Separation expenses</t>
  </si>
  <si>
    <t>4/30/2020</t>
  </si>
  <si>
    <t>7/31/2020</t>
  </si>
  <si>
    <t>Cognyte Software Table of Contents</t>
  </si>
  <si>
    <t>Cognyte Software Summary Metrics</t>
  </si>
  <si>
    <t>Cognyte Software Revenue Metrics</t>
  </si>
  <si>
    <t>Cognyte Software Constant Currency</t>
  </si>
  <si>
    <t>Cognyte Software Operating Expenses</t>
  </si>
  <si>
    <t>Cognyte Software Gross Profit</t>
  </si>
  <si>
    <t>Cognyte Software Operating and EBITDA Margins</t>
  </si>
  <si>
    <t xml:space="preserve"> Revenue Metrics tab</t>
  </si>
  <si>
    <t xml:space="preserve"> Operating Expenses tab</t>
  </si>
  <si>
    <t xml:space="preserve"> Gross Profit tab</t>
  </si>
  <si>
    <t xml:space="preserve"> Operating &amp; EBITDA Margins tab</t>
  </si>
  <si>
    <t xml:space="preserve">Footnotes </t>
  </si>
  <si>
    <t>Estimated professional services and other revenue adjustments</t>
  </si>
  <si>
    <t>Revenue Mix</t>
  </si>
  <si>
    <t>Non-GAAP research and development, net</t>
  </si>
  <si>
    <t>Non-GAAP selling, general and administrative expenses</t>
  </si>
  <si>
    <t>Non-GAAP operating margin</t>
  </si>
  <si>
    <t>Adjusted EBITDA margin</t>
  </si>
  <si>
    <t>Software and software services revenue - GAAP</t>
  </si>
  <si>
    <t>Estimated software and software services revenue adjustments</t>
  </si>
  <si>
    <t>Professional services and other revenue - GAAP</t>
  </si>
  <si>
    <t>Professional services and other revenue - non-GAAP</t>
  </si>
  <si>
    <t>Total GAAP gross profit</t>
  </si>
  <si>
    <t xml:space="preserve">    Total GAAP gross margin</t>
  </si>
  <si>
    <t>Total non-GAAP gross margin</t>
  </si>
  <si>
    <t>Total non-GAAP gross profit</t>
  </si>
  <si>
    <t>Software and software services revenue - non-GAAP</t>
  </si>
  <si>
    <t>Net income attributable to noncontrolling interest</t>
  </si>
  <si>
    <t>N/A</t>
  </si>
  <si>
    <t>10/31/2020</t>
  </si>
  <si>
    <t xml:space="preserve">Adjusted EBITDA </t>
  </si>
  <si>
    <t>Revenue for the prior period ended</t>
  </si>
  <si>
    <t>Revenue for the current period ended</t>
  </si>
  <si>
    <t>4/30/2019</t>
  </si>
  <si>
    <t>7/31/2019</t>
  </si>
  <si>
    <t>10/31/2019</t>
  </si>
  <si>
    <t>Change in fair value of equity investment</t>
  </si>
  <si>
    <t>Non-GAAP financial measures should not be considered in isolation as substitutes for, or superior to, comparable GAAP financial measures. The non-GAAP financial measures we present have limitations in that they do not reflect all of the amounts associated with our results of operations as determined in accordance with GAAP, and these non-GAAP financial measures should only be used to evaluate our results of operations in conjunction with the corresponding GAAP financial measures. These non-GAAP financial measures do not represent discretionary cash available to us to invest in the growth of our business, and we may in the future incur expenses similar to or in addition to the adjustments made in these non-GAAP financial measures. Other companies may calculate similar non-GAAP financial measures differently than we do, limiting their usefulness as comparative measures.</t>
  </si>
  <si>
    <t>Unless otherwise indicated, our financial outlook for revenue, operating margin, and diluted earnings per share, which is provided on a non-GAAP basis, reflects foreign currency exchange rates approximately consistent with rates in effect when the outlook is provided.</t>
  </si>
  <si>
    <t>We also incur foreign exchange gains and losses resulting from the revaluation and settlement of monetary assets and liabilities that are denominated in currencies other than the entity’s functional currency. Our financial outlook for diluted earnings per share includes net foreign exchange gains or losses incurred to date, if any, but does not include potential future gains or losses.</t>
  </si>
  <si>
    <t>1/31/2018</t>
  </si>
  <si>
    <t>Recurring revenue - GAAP</t>
  </si>
  <si>
    <t>Nonrecurring revenue - GAAP</t>
  </si>
  <si>
    <t>Estimated recurring revenue adjustments</t>
  </si>
  <si>
    <t>Estimated nonrecurring revenue adjustments</t>
  </si>
  <si>
    <t>Recurring revenue - non-GAAP</t>
  </si>
  <si>
    <t>Nonrecurring revenue - non-GAAP</t>
  </si>
  <si>
    <t>Segment product costs</t>
  </si>
  <si>
    <t>Segment service expenses</t>
  </si>
  <si>
    <t>GAAP gross profit</t>
  </si>
  <si>
    <t xml:space="preserve">    GAAP gross margin</t>
  </si>
  <si>
    <t>Estimated fully allocated non-GAAP gross profit</t>
  </si>
  <si>
    <t xml:space="preserve">   Estimated fully allocated non-GAAP gross margin</t>
  </si>
  <si>
    <t>Segment expenses</t>
  </si>
  <si>
    <t>Estimated fully allocated non-GAAP research and development, net</t>
  </si>
  <si>
    <t>Estimated fully allocated non-GAAP selling, general and administrative expenses</t>
  </si>
  <si>
    <t>GAAP operating income</t>
  </si>
  <si>
    <t>Estimated fully non-GAAP allocated operating income</t>
  </si>
  <si>
    <t>Estimated adjusted EBITDA</t>
  </si>
  <si>
    <t xml:space="preserve">   Estimated fully allocated non-GAAP operating margin</t>
  </si>
  <si>
    <t xml:space="preserve">   Estimated fully allocated adjusted EBITDA margin</t>
  </si>
  <si>
    <t>Operating and EBITDA Margins</t>
  </si>
  <si>
    <t>GAAP net income (loss)</t>
  </si>
  <si>
    <t>Total GAAP net income (loss) adjustments</t>
  </si>
  <si>
    <t xml:space="preserve">Non-GAAP net income </t>
  </si>
  <si>
    <t>GAAP net income (loss) attributable to Cogynte Software Ltd. common shares</t>
  </si>
  <si>
    <t>Non-GAAP net income attributable to Cognyte Software Ltd  common shares</t>
  </si>
  <si>
    <t>1/31/2021</t>
  </si>
  <si>
    <t>Three Months  Ended</t>
  </si>
  <si>
    <t>Cognyte Software Other Income (Expenses), Tax and Net Income (loss)</t>
  </si>
  <si>
    <t>Other Income, Tax and Net Income</t>
  </si>
  <si>
    <t>Supplemental Information About Non-GAAP Financial Measures and Operating Metrics</t>
  </si>
  <si>
    <t>FYE18 Reconciliations</t>
  </si>
  <si>
    <t>1/31/2018 (9)</t>
  </si>
  <si>
    <t>Shared support expenses allocation</t>
  </si>
  <si>
    <t>Acquisition expenses, net</t>
  </si>
  <si>
    <t>Shared support service allocation</t>
  </si>
  <si>
    <t>Other Adjustments</t>
  </si>
  <si>
    <t xml:space="preserve">Acquisition expenses, net </t>
  </si>
  <si>
    <t>Depreciation and amortization</t>
  </si>
  <si>
    <t xml:space="preserve">Revenue Metrics tab
Constant Currency tab
Gross Profit tab
Operating &amp; EBITDA Margins tab </t>
  </si>
  <si>
    <t>FYE18 GAAP to Non-GAAP Reconciliation As Reported by Verint for the Cyber Intelligence Solutions (9)</t>
  </si>
  <si>
    <t>Other income (expense) reconciliation</t>
  </si>
  <si>
    <t>Tax provision (benefit) reconciliation</t>
  </si>
  <si>
    <t>Net income (loss) reconciliation</t>
  </si>
  <si>
    <t>Net income (Loss) attributable to cogynte software Ltd. common shares reconciliation</t>
  </si>
  <si>
    <t>Research and development, net</t>
  </si>
  <si>
    <t xml:space="preserve">Software and software services </t>
  </si>
  <si>
    <t>Software and software services revenue</t>
  </si>
  <si>
    <t>Professional services and other revenue</t>
  </si>
  <si>
    <t xml:space="preserve">    Total revenue</t>
  </si>
  <si>
    <t>Software and software services revenue as a % of total revenue</t>
  </si>
  <si>
    <t>Professional services and other revenue as a % of total revenue</t>
  </si>
  <si>
    <t>Reported revenue growth YoY</t>
  </si>
  <si>
    <t>Software and software services revenue growth YoY</t>
  </si>
  <si>
    <t>Constant currency revenue growth YoY</t>
  </si>
  <si>
    <t>Gross profit growth YoY</t>
  </si>
  <si>
    <t>Adjusted EBITDA growth YoY</t>
  </si>
  <si>
    <t xml:space="preserve">   % of revenue</t>
  </si>
  <si>
    <t xml:space="preserve">Selling, general and administrative </t>
  </si>
  <si>
    <t>Gross profit</t>
  </si>
  <si>
    <t xml:space="preserve">   Gross margin %</t>
  </si>
  <si>
    <t xml:space="preserve">   Operating margin %</t>
  </si>
  <si>
    <t xml:space="preserve">   Adjusted EBITDA margin</t>
  </si>
  <si>
    <t>GAAP other income (expense), net</t>
  </si>
  <si>
    <t>Software and software services goss profit - GAAP</t>
  </si>
  <si>
    <t>Software and software services gross margin - GAAP</t>
  </si>
  <si>
    <t>Software and software services gross profit adjustments</t>
  </si>
  <si>
    <t>Software and software services gross profit - non-GAAP</t>
  </si>
  <si>
    <t>Software and software services gross margin - non-GAAP</t>
  </si>
  <si>
    <t xml:space="preserve">Professional services and other </t>
  </si>
  <si>
    <t>Professional services and other gross profit - GAAP</t>
  </si>
  <si>
    <t>Professional services and other gross margin - GAAP</t>
  </si>
  <si>
    <t>Professional services and other gross profit adjustments</t>
  </si>
  <si>
    <t>Professional services and other gross profit - non-GAAP</t>
  </si>
  <si>
    <t>Professional services and other gross margin - non-GAAP</t>
  </si>
  <si>
    <t>Non-GAAP other income (expense), net</t>
  </si>
  <si>
    <t>4/30/2021</t>
  </si>
  <si>
    <t>7/31/2021</t>
  </si>
  <si>
    <t>10/31/2021</t>
  </si>
  <si>
    <t>Consolidated EPS and Diluted Shares Outstanding</t>
  </si>
  <si>
    <t>Three Months Ended</t>
  </si>
  <si>
    <t>($ in millions, except share and per share data; shares in thousands)</t>
  </si>
  <si>
    <t>EPS</t>
  </si>
  <si>
    <t>Operating income (loss)</t>
  </si>
  <si>
    <t>GAAP diluted net income (loss) per share attributable to Cognyte softare Ltd.</t>
  </si>
  <si>
    <t>Non-GAAP diluted net income per share attributable to Cognyte softare Ltd.</t>
  </si>
  <si>
    <t>GAAP weighted-average shares used in computing diluted net income (loss) per common share</t>
  </si>
  <si>
    <t>Additional weighted-average shares applicable to non-GAAP net income per share attributable to Cognyte softare Ltd.</t>
  </si>
  <si>
    <t>Non-GAAP diluted weighted-average shares used in computing net income per share</t>
  </si>
  <si>
    <t>Acquisition expenses, net (2)</t>
  </si>
  <si>
    <t>Restructuring expenses (2)</t>
  </si>
  <si>
    <t>Other adjustments (2)</t>
  </si>
  <si>
    <t>Acquisition (expenses) benefit, net (2)</t>
  </si>
  <si>
    <t xml:space="preserve">Diluted net income (loss) per share attributable to Cognyte </t>
  </si>
  <si>
    <t xml:space="preserve">weighted-average shares used in computing EPS </t>
  </si>
  <si>
    <t>(Shares in thousands)</t>
  </si>
  <si>
    <t>EPS tab</t>
  </si>
  <si>
    <t>Revenue for the current period at constant currency (4)</t>
  </si>
  <si>
    <t>Depreciation and amortization (3)</t>
  </si>
  <si>
    <t>•facilitating the comparison of our financial results and business trends between periods, by excluding certain items that either can vary significantly in amount and frequency, are based upon subjective assumptions, or in certain cases are unplanned for or difficult to forecast,</t>
  </si>
  <si>
    <t xml:space="preserve">We also make these non-GAAP financial measures available because our management believes they provide meaningful information about the financial performance of our business and are useful to investors for informational and comparative purposes.  </t>
  </si>
  <si>
    <t>Revenue adjustments. We exclude from our non-GAAP revenue the impact of fair value adjustments required under GAAP relating to software and software service revenue and professional service and other revenue acquired in a business acquisition, which would have otherwise been recognized on a stand-alone basis. We believe that it is useful for investors to understand the total amount of revenue that we and the acquired company would have recognized on a stand-alone basis under GAAP, absent the accounting adjustment associated with the business acquisition. We believe that our non-GAAP revenue measure helps management and investors understand our revenue trends and serves as a useful measure of ongoing business performance.</t>
  </si>
  <si>
    <t>Because we operate on a global basis and transact business in many currencies, fluctuations in foreign currency exchange rates can affect our consolidated U.S. dollar operating results. To facilitate the assessment of our performance excluding the effect of foreign currency exchange rate fluctuations, we calculate our GAAP and non-GAAP revenue, cost of revenue, and operating expenses on both an as-reported basis and a constant currency basis, allowing for comparison of results between periods as if foreign currency exchange rates had remained constant. We perform our constant currency calculations by translating current-period foreign currency results into U.S. dollars using prior-period average foreign currency exchange rates or hedge rates, as applicable, rather than current period exchange rates. We believe that constant currency measures, which exclude the impact of changes in foreign currency exchange rates, facilitate the assessment of underlying business trends.</t>
  </si>
  <si>
    <t>•facilitating the comparison of our financial results and business trends with other software companies who publish similar non-GAAP measures, and</t>
  </si>
  <si>
    <t>•allowing investors to see and understand key supplementary metrics used by our management to run our business, including for budgeting and forecasting, resource allocation, and compensation matters.</t>
  </si>
  <si>
    <t>Total GAAP net income adjustments</t>
  </si>
  <si>
    <t>Non-GAAP provision for (benefit from) income taxes</t>
  </si>
  <si>
    <t>GAAP provision for (benefit from) income taxes</t>
  </si>
  <si>
    <t>Acquisitions expenses (benefit), net</t>
  </si>
  <si>
    <t>Separation (expenses) benefit (2)</t>
  </si>
  <si>
    <t>GAAP operating profit (loss)</t>
  </si>
  <si>
    <t>Non-GAAP operating profit</t>
  </si>
  <si>
    <t>Restructuring (expenses) benefit (2)</t>
  </si>
  <si>
    <t>Separation expenses (benefit) (2)</t>
  </si>
  <si>
    <t>The press release includes reconciliations of certain financial measures not prepared in accordance with GAAP, consisting of non-GAAP revenue, non-GAAP gross profit and gross margins, non-GAAP research and development, net, non-GAAP selling, general and administrative expenses, non-GAAP operating income and operating margins, non-GAAP other income (expense), net, non-GAAP provision for (benefit from) income taxes and non-GAAP effective income tax rate, non-GAAP net income attributable to Cognyte, adjusted EBITDA and adjusted EBITDA margin, non-GAAP diluted net income per share attributable to Cognyte and weighted average shares used in computing such measure. The tables above include a reconciliation of each non-GAAP financial measure for completed periods presented in this press release to the most directly comparable GAAP financial measure.</t>
  </si>
  <si>
    <t>The figures for the periods prior to the three and nine months ended October 31, 2021 represent the stock-based compensation expenses applicable to cost of revenue, research and development expenses and selling, general and administrative expenses as allocated to Cognyte from the combined Verint total expenses based on specific identification where possible, with the remainder being allocated on the basis of revenue as a relevant measure, which we believe provides a reasonable approximation for purposes of understanding the relative GAAP and non-GAAP gross margins and operating margins of the Cognyte business.</t>
  </si>
  <si>
    <t>The figures for the periods prior to the three and nine months ended October 31, 2021 represent the portion of acquisition expenses (benefit), net, restructuring expenses and separation expenses applicable to cost of revenue, research and development expenses and selling, general and administrative expenses as allocated to Cognyte from the combined Verint total expenses based on specific identification where possible, with the remainder being allocated on the basis of revenue as a relevant measure, which we believe provides a reasonable approximation for purposes of understanding the relative GAAP and non-GAAP gross margins and operating margins of the Cognyte business.</t>
  </si>
  <si>
    <t xml:space="preserve">The figures for the periods prior to the three and nine months ended October 31, 2021 represent certain depreciation and amortization expenses, which are otherwise included in non-GAAP operating income as allocated to Cognyte from the combined Verint total expenses based on specific identification where possible, with the remainder being allocated on the basis of revenue as a relevant measure, which we believe provides a reasonable approximation for purposes of understanding the relative adjusted EBITDA of the Cognyte business.     </t>
  </si>
  <si>
    <t>Revenue for the three and nine months ended October 31, 2021, at constant currency is calculated by translating current-period GAAP or non-GAAP foreign currency revenue (as applicable) into U.S. dollars using average foreign currency exchange rates for the three and nine months ended October 31, 2020 rather than actual current-period foreign currency exchange rates.</t>
  </si>
  <si>
    <r>
      <rPr>
        <i/>
        <sz val="13"/>
        <rFont val="Arial"/>
        <family val="2"/>
      </rPr>
      <t>Amortization of acquired technology and other acquired intangible assets</t>
    </r>
    <r>
      <rPr>
        <sz val="13"/>
        <rFont val="Arial"/>
        <family val="2"/>
      </rPr>
      <t>. When we acquire an entity, we are required under GAAP to record the fair values of the intangible assets of the acquired entity and amortize those assets over their useful lives. We exclude the amortization of acquired intangible assets, including acquired technology, from our non-GAAP financial measures because they are inconsistent in amount and frequency and are significantly impacted by the timing and size of acquisitions. We also exclude these amounts to provide easier comparability of pre- and post-acquisition operating results.</t>
    </r>
  </si>
  <si>
    <r>
      <rPr>
        <i/>
        <sz val="13"/>
        <rFont val="Arial"/>
        <family val="2"/>
      </rPr>
      <t>Stock-based compensation expenses</t>
    </r>
    <r>
      <rPr>
        <sz val="13"/>
        <rFont val="Arial"/>
        <family val="2"/>
      </rPr>
      <t>. We exclude stock-based compensation expenses related to restricted stock awards, stock bonus programs, bonus share programs, and other stock-based awards from our non-GAAP financial measures. We evaluate our performance both with and without these measures because stock-based compensation is typically a non-cash expense and can vary significantly over time based on the timing, size and nature of awards granted, and is influenced in part by certain factors which are generally beyond our control, such as the volatility of the price of our common stock. In addition, measurement of stock-based compensation is subject to varying valuation methodologies and subjective assumptions, and therefore we believe that excluding stock-based compensation from our non-GAAP financial measures allows for meaningful comparisons of our current operating results to our historical operating results and to other companies in our industry.</t>
    </r>
  </si>
  <si>
    <r>
      <rPr>
        <i/>
        <sz val="13"/>
        <rFont val="Arial"/>
        <family val="2"/>
      </rPr>
      <t>Acquisition expenses (benefit), net.</t>
    </r>
    <r>
      <rPr>
        <sz val="13"/>
        <rFont val="Arial"/>
        <family val="2"/>
      </rPr>
      <t xml:space="preserve"> In connection with acquisition activity (including with respect to acquisitions that are not consummated), we incur expenses, including legal, accounting, and other professional fees, integration costs, changes in the fair value of contingent consideration obligations, and other costs. Integration costs may consist of information technology expenses as systems are integrated across the combined entity, consulting expenses, marketing expenses, and professional fees, as well as non-cash charges to write-off or impair the value of redundant assets. We exclude these expenses from our non-GAAP financial measures because they are unpredictable, can vary based on the size and complexity of each transaction, and are unrelated to our continuing operations or to the continuing operations of the acquired businesses.</t>
    </r>
  </si>
  <si>
    <r>
      <rPr>
        <i/>
        <sz val="13"/>
        <rFont val="Arial"/>
        <family val="2"/>
      </rPr>
      <t>Restructuring expenses</t>
    </r>
    <r>
      <rPr>
        <sz val="13"/>
        <rFont val="Arial"/>
        <family val="2"/>
      </rPr>
      <t>. We exclude restructuring expenses from our non-GAAP financial measures, which include employee termination costs, facility exit costs, certain professional fees, asset impairment charges, and other costs directly associated with resource realignments incurred in reaction to changing strategies or business conditions. All of these costs can vary significantly in amount and frequency based on the nature of the actions as well as the changing needs of our business and we believe that excluding them provides easier comparability of pre- and post-restructuring operating results.</t>
    </r>
  </si>
  <si>
    <r>
      <rPr>
        <i/>
        <sz val="13"/>
        <rFont val="Arial"/>
        <family val="2"/>
      </rPr>
      <t>Separation expenses</t>
    </r>
    <r>
      <rPr>
        <sz val="13"/>
        <rFont val="Arial"/>
        <family val="2"/>
      </rPr>
      <t>. On December 4, 2019, Verint announced its intention to separate into two independent publicly traded companies: Cognyte Software Ltd., which consists of Verint’s Cyber Intelligence Solutions business, and Verint Systems Inc., which consists of its Customer Engagement Business.  We incurred significant expenses to separate the aforesaid businesses, including third-party advisory, accounting, legal, consulting, and other similar services related to the separation as well as costs associated with the operational separation from Verint, including those related to human resources, brand management, real estate, and information technology to the extent not capitalized. These costs are incremental to our normal operating expenses and incurred solely as a result of the separation transaction. Accordingly, we are excluding these separation expenses from our non-GAAP financial measures in order to evaluate our performance on a comparable basis.</t>
    </r>
  </si>
  <si>
    <r>
      <rPr>
        <i/>
        <sz val="13"/>
        <rFont val="Arial"/>
        <family val="2"/>
      </rPr>
      <t>Other adjustments</t>
    </r>
    <r>
      <rPr>
        <sz val="13"/>
        <rFont val="Arial"/>
        <family val="2"/>
      </rPr>
      <t>. We exclude from our non-GAAP financial measures rent expense for redundant facilities, gains on change in fair value of equity investment, gains or losses on sales of property, gains or losses on settlements of certain legal matters, and certain professional fees unrelated to our ongoing operations.</t>
    </r>
  </si>
  <si>
    <r>
      <rPr>
        <i/>
        <sz val="13"/>
        <rFont val="Arial"/>
        <family val="2"/>
      </rPr>
      <t>Non-GAAP income tax adjustments</t>
    </r>
    <r>
      <rPr>
        <sz val="13"/>
        <rFont val="Arial"/>
        <family val="2"/>
      </rPr>
      <t xml:space="preserve">. We exclude our GAAP provision (benefit) for income taxes from our non-GAAP measures of net income attributable to Cognyte Software Ltd., and instead include a non-GAAP provision for income taxes, determined by applying a non-GAAP effective income tax rate to our income before provision for income taxes, as adjusted for the non-GAAP items described above.  The non-GAAP effective income tax rate is generally based upon the income taxes we expect to pay in the reporting year. Our GAAP effective income tax rate can vary significantly from year to year as a result of tax law changes, settlements with tax authorities, changes in the geographic mix of earnings including acquisition activity, changes in the projected realizability of deferred tax assets, and other unusual or period-specific events, all of which can vary in size and frequency. We believe that our non-GAAP effective income tax rate removes much of this variability and facilitates meaningful comparisons of operating results across periods. We evaluate our non-GAAP effective income tax rate on an ongoing basis, and it can change from time to time. Our non-GAAP income tax rate can differ materially from our GAAP effective income tax rate.  </t>
    </r>
  </si>
  <si>
    <t>Year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</si>
</sst>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_ * #,##0.00_ ;_ * \-#,##0.00_ ;_ * &quot;-&quot;??_ ;_ @_ "/>
    <numFmt numFmtId="168" formatCode="_(* #,##0_);_(* \(#,##0\);_(* &quot;-&quot;??_);_(@_)"/>
    <numFmt numFmtId="169" formatCode="_(* #,##0.0_);_(* \(#,##0.0\);_(* &quot;-&quot;??_);_(@_)"/>
    <numFmt numFmtId="170" formatCode="_(&quot;$&quot;* #,##0.0_);_(&quot;$&quot;* \(#,##0.0\);_(&quot;$&quot;* &quot;-&quot;??_);_(@_)"/>
    <numFmt numFmtId="171" formatCode="_(* #,##0.0_);_(* \(#,##0.0\);_(* &quot;-&quot;?_);_(@_)"/>
    <numFmt numFmtId="172" formatCode="0.0%"/>
    <numFmt numFmtId="173" formatCode="&quot;$&quot;#,##0.0_);[Red]\(&quot;$&quot;#,##0.0\)"/>
    <numFmt numFmtId="174" formatCode="&quot;$&quot;#,##0.0_);\(&quot;$&quot;#,##0.0\)"/>
    <numFmt numFmtId="175" formatCode="0.000%"/>
    <numFmt numFmtId="176" formatCode="_(&quot;$&quot;* #,##0.000_);_(&quot;$&quot;* \(#,##0.000\);_(&quot;$&quot;* &quot;-&quot;??_);_(@_)"/>
    <numFmt numFmtId="177" formatCode="_(&quot;$&quot;* #,##0.0_);_(&quot;$&quot;* \(#,##0.0\);_(&quot;$&quot;* &quot;-&quot;?_);_(@_)"/>
    <numFmt numFmtId="178" formatCode="_ * #,##0.000_ ;_ * \-#,##0.000_ ;_ * &quot;-&quot;??_ ;_ @_ "/>
    <numFmt numFmtId="179" formatCode="_-[$$-409]* #,##0.0_ ;_-[$$-409]* \-#,##0.0\ ;_-[$$-409]* &quot;-&quot;??_ ;_-@_ "/>
    <numFmt numFmtId="180" formatCode="0.0"/>
    <numFmt numFmtId="181" formatCode="_(* #,##0.00000_);_(* \(#,##0.00000\);_(* &quot;-&quot;??_);_(@_)"/>
    <numFmt numFmtId="182" formatCode="_(* #,##0.00_);_(* \(#,##0.00\);_(* &quot;-&quot;?_);_(@_)"/>
    <numFmt numFmtId="183" formatCode="_-[$$-409]* #,##0.00_ ;_-[$$-409]* \-#,##0.00\ ;_-[$$-409]* &quot;-&quot;??_ ;_-@_ "/>
    <numFmt numFmtId="184" formatCode="_(&quot;$&quot;* #,##0.0000_);_(&quot;$&quot;* \(#,##0.0000\);_(&quot;$&quot;* &quot;-&quot;??_);_(@_)"/>
    <numFmt numFmtId="185" formatCode="_(&quot;$&quot;* #,##0_);_(&quot;$&quot;* \(#,##0\);_(&quot;$&quot;* &quot;-&quot;??_);_(@_)"/>
    <numFmt numFmtId="186" formatCode="_(* #,##0.000_);_(* \(#,##0.000\);_(* &quot;-&quot;??_);_(@_)"/>
  </numFmts>
  <fonts count="54" x14ac:knownFonts="1">
    <font>
      <sz val="11"/>
      <color theme="1"/>
      <name val="Calibri"/>
      <family val="2"/>
      <scheme val="minor"/>
    </font>
    <font>
      <sz val="10"/>
      <name val="Arial"/>
      <family val="2"/>
    </font>
    <font>
      <sz val="11"/>
      <color theme="1"/>
      <name val="Calibri"/>
      <family val="2"/>
      <scheme val="minor"/>
    </font>
    <font>
      <sz val="8"/>
      <name val="Arial"/>
      <family val="2"/>
    </font>
    <font>
      <sz val="8"/>
      <color theme="1"/>
      <name val="Arial"/>
      <family val="2"/>
    </font>
    <font>
      <i/>
      <sz val="8"/>
      <color theme="1"/>
      <name val="Arial"/>
      <family val="2"/>
    </font>
    <font>
      <sz val="18"/>
      <name val="Arial"/>
      <family val="2"/>
    </font>
    <font>
      <b/>
      <sz val="12"/>
      <color rgb="FF262A32"/>
      <name val="Arial"/>
      <family val="2"/>
    </font>
    <font>
      <sz val="13"/>
      <color rgb="FF262A32"/>
      <name val="Arial"/>
      <family val="2"/>
    </font>
    <font>
      <i/>
      <sz val="13"/>
      <color rgb="FF262A32"/>
      <name val="Arial"/>
      <family val="2"/>
    </font>
    <font>
      <sz val="11"/>
      <color theme="1"/>
      <name val="Arial"/>
      <family val="2"/>
    </font>
    <font>
      <b/>
      <sz val="11"/>
      <color theme="1"/>
      <name val="Arial"/>
      <family val="2"/>
    </font>
    <font>
      <b/>
      <i/>
      <sz val="12"/>
      <color rgb="FF262A32"/>
      <name val="Arial"/>
      <family val="2"/>
    </font>
    <font>
      <i/>
      <sz val="11"/>
      <color theme="1"/>
      <name val="Arial"/>
      <family val="2"/>
    </font>
    <font>
      <i/>
      <sz val="18"/>
      <name val="Arial"/>
      <family val="2"/>
    </font>
    <font>
      <b/>
      <u/>
      <sz val="13"/>
      <color theme="1"/>
      <name val="Arial"/>
      <family val="2"/>
    </font>
    <font>
      <b/>
      <sz val="11"/>
      <color theme="0"/>
      <name val="Arial"/>
      <family val="2"/>
    </font>
    <font>
      <b/>
      <sz val="15"/>
      <color theme="0"/>
      <name val="Arial"/>
      <family val="2"/>
    </font>
    <font>
      <sz val="10.5"/>
      <color theme="0"/>
      <name val="Arial"/>
      <family val="2"/>
    </font>
    <font>
      <b/>
      <sz val="10.5"/>
      <color theme="0"/>
      <name val="Arial"/>
      <family val="2"/>
    </font>
    <font>
      <b/>
      <sz val="14"/>
      <color theme="1"/>
      <name val="Arial"/>
      <family val="2"/>
    </font>
    <font>
      <sz val="13"/>
      <name val="Arial"/>
      <family val="2"/>
    </font>
    <font>
      <sz val="13"/>
      <color theme="1"/>
      <name val="Arial"/>
      <family val="2"/>
    </font>
    <font>
      <b/>
      <u/>
      <sz val="13"/>
      <name val="Arial"/>
      <family val="2"/>
    </font>
    <font>
      <b/>
      <sz val="13"/>
      <color theme="1"/>
      <name val="Arial"/>
      <family val="2"/>
    </font>
    <font>
      <b/>
      <sz val="13"/>
      <name val="Arial"/>
      <family val="2"/>
    </font>
    <font>
      <sz val="11"/>
      <name val="Arial"/>
      <family val="2"/>
    </font>
    <font>
      <b/>
      <sz val="13"/>
      <color rgb="FF262A32"/>
      <name val="Arial"/>
      <family val="2"/>
    </font>
    <font>
      <b/>
      <i/>
      <sz val="13"/>
      <color rgb="FF262A32"/>
      <name val="Arial"/>
      <family val="2"/>
    </font>
    <font>
      <sz val="13"/>
      <color rgb="FF000000"/>
      <name val="Arial"/>
      <family val="2"/>
    </font>
    <font>
      <u/>
      <sz val="11"/>
      <color theme="10"/>
      <name val="Calibri"/>
      <family val="2"/>
      <scheme val="minor"/>
    </font>
    <font>
      <b/>
      <sz val="15"/>
      <color theme="1"/>
      <name val="Arial"/>
      <family val="2"/>
    </font>
    <font>
      <sz val="15"/>
      <color theme="1"/>
      <name val="Calibri"/>
      <family val="2"/>
      <scheme val="minor"/>
    </font>
    <font>
      <b/>
      <u/>
      <sz val="15"/>
      <color theme="1"/>
      <name val="Calibri"/>
      <family val="2"/>
      <scheme val="minor"/>
    </font>
    <font>
      <u/>
      <sz val="15"/>
      <color theme="10"/>
      <name val="Calibri"/>
      <family val="2"/>
      <scheme val="minor"/>
    </font>
    <font>
      <sz val="11"/>
      <color theme="1"/>
      <name val="Calibri"/>
      <family val="2"/>
      <charset val="177"/>
      <scheme val="minor"/>
    </font>
    <font>
      <sz val="13"/>
      <color rgb="FFFF0000"/>
      <name val="Arial"/>
      <family val="2"/>
    </font>
    <font>
      <sz val="12"/>
      <color theme="0" tint="-0.34998626667073579"/>
      <name val="Arial"/>
      <family val="2"/>
    </font>
    <font>
      <b/>
      <sz val="11"/>
      <color theme="0" tint="-0.34998626667073579"/>
      <name val="Arial"/>
      <family val="2"/>
    </font>
    <font>
      <sz val="8"/>
      <color theme="0" tint="-0.34998626667073579"/>
      <name val="Arial"/>
      <family val="2"/>
    </font>
    <font>
      <sz val="11"/>
      <color theme="0" tint="-0.34998626667073579"/>
      <name val="Arial"/>
      <family val="2"/>
    </font>
    <font>
      <b/>
      <sz val="13"/>
      <color rgb="FFFF0000"/>
      <name val="Arial"/>
      <family val="2"/>
    </font>
    <font>
      <b/>
      <sz val="20"/>
      <color rgb="FFFF0000"/>
      <name val="Arial"/>
      <family val="2"/>
    </font>
    <font>
      <sz val="14"/>
      <color theme="1"/>
      <name val="Arial"/>
      <family val="2"/>
    </font>
    <font>
      <u/>
      <sz val="13"/>
      <name val="Arial"/>
      <family val="2"/>
    </font>
    <font>
      <sz val="16"/>
      <color theme="1"/>
      <name val="Arial"/>
      <family val="2"/>
    </font>
    <font>
      <sz val="18"/>
      <color theme="1"/>
      <name val="Arial"/>
      <family val="2"/>
    </font>
    <font>
      <b/>
      <sz val="13"/>
      <color theme="0"/>
      <name val="Arial"/>
      <family val="2"/>
    </font>
    <font>
      <sz val="8"/>
      <color rgb="FFFF0000"/>
      <name val="Calibri"/>
      <family val="2"/>
      <scheme val="minor"/>
    </font>
    <font>
      <sz val="10"/>
      <color rgb="FFFF0000"/>
      <name val="Calibri"/>
      <family val="2"/>
      <scheme val="minor"/>
    </font>
    <font>
      <b/>
      <sz val="14"/>
      <name val="Arial"/>
      <family val="2"/>
    </font>
    <font>
      <i/>
      <sz val="13"/>
      <name val="Arial"/>
      <family val="2"/>
    </font>
    <font>
      <sz val="11"/>
      <name val="Calibri"/>
      <family val="2"/>
      <scheme val="minor"/>
    </font>
    <font>
      <b/>
      <sz val="8"/>
      <color theme="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auto="1"/>
        <bgColor indexed="64"/>
      </patternFill>
    </fill>
    <fill>
      <patternFill patternType="solid">
        <fgColor rgb="FF9C11B3"/>
        <bgColor indexed="64"/>
      </patternFill>
    </fill>
    <fill>
      <patternFill patternType="solid">
        <fgColor rgb="FFFFFFFF"/>
        <bgColor indexed="64"/>
      </patternFill>
    </fill>
  </fills>
  <borders count="40">
    <border>
      <left/>
      <right/>
      <top/>
      <bottom/>
      <diagonal/>
    </border>
    <border>
      <left/>
      <right/>
      <top/>
      <bottom style="thin">
        <color theme="0" tint="-0.34998626667073579"/>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top/>
      <bottom style="thin">
        <color indexed="64"/>
      </bottom>
      <diagonal/>
    </border>
    <border>
      <left style="medium">
        <color rgb="FF000000"/>
      </left>
      <right/>
      <top/>
      <bottom style="thin">
        <color indexed="64"/>
      </bottom>
      <diagonal/>
    </border>
    <border>
      <left/>
      <right style="thin">
        <color indexed="64"/>
      </right>
      <top/>
      <bottom style="thin">
        <color indexed="64"/>
      </bottom>
      <diagonal/>
    </border>
    <border>
      <left style="medium">
        <color rgb="FF000000"/>
      </left>
      <right style="medium">
        <color rgb="FF000000"/>
      </right>
      <top/>
      <bottom style="thin">
        <color indexed="64"/>
      </bottom>
      <diagonal/>
    </border>
    <border>
      <left style="medium">
        <color rgb="FF000000"/>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000000"/>
      </right>
      <top style="medium">
        <color rgb="FF000000"/>
      </top>
      <bottom style="medium">
        <color rgb="FF000000"/>
      </bottom>
      <diagonal/>
    </border>
    <border>
      <left/>
      <right style="medium">
        <color indexed="64"/>
      </right>
      <top/>
      <bottom style="medium">
        <color indexed="64"/>
      </bottom>
      <diagonal/>
    </border>
    <border>
      <left/>
      <right style="medium">
        <color rgb="FF000000"/>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000000"/>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theme="0" tint="-0.499984740745262"/>
      </bottom>
      <diagonal/>
    </border>
  </borders>
  <cellStyleXfs count="16">
    <xf numFmtId="0" fontId="0" fillId="0" borderId="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1" fillId="0" borderId="0"/>
    <xf numFmtId="0" fontId="30" fillId="0" borderId="0" applyNumberFormat="0" applyFill="0" applyBorder="0" applyAlignment="0" applyProtection="0"/>
    <xf numFmtId="9" fontId="35" fillId="0" borderId="0" applyFont="0" applyFill="0" applyBorder="0" applyAlignment="0" applyProtection="0"/>
    <xf numFmtId="167" fontId="35" fillId="0" borderId="0" applyFont="0" applyFill="0" applyBorder="0" applyAlignment="0" applyProtection="0"/>
    <xf numFmtId="0" fontId="1" fillId="0" borderId="0"/>
    <xf numFmtId="165"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cellStyleXfs>
  <cellXfs count="361">
    <xf numFmtId="0" fontId="0" fillId="0" borderId="0" xfId="0"/>
    <xf numFmtId="0" fontId="3" fillId="3" borderId="0" xfId="1" applyFont="1" applyFill="1"/>
    <xf numFmtId="0" fontId="3" fillId="2" borderId="0" xfId="1" applyFont="1" applyFill="1"/>
    <xf numFmtId="0" fontId="4" fillId="3" borderId="0" xfId="0" applyFont="1" applyFill="1"/>
    <xf numFmtId="0" fontId="4" fillId="0" borderId="0" xfId="0" applyFont="1"/>
    <xf numFmtId="168" fontId="3" fillId="2" borderId="0" xfId="2" applyNumberFormat="1" applyFont="1" applyFill="1"/>
    <xf numFmtId="0" fontId="4" fillId="3" borderId="0" xfId="0" applyFont="1" applyFill="1" applyBorder="1"/>
    <xf numFmtId="0" fontId="3" fillId="3" borderId="0" xfId="1" applyFont="1" applyFill="1" applyBorder="1"/>
    <xf numFmtId="168" fontId="3" fillId="3" borderId="0" xfId="2" applyNumberFormat="1" applyFont="1" applyFill="1" applyBorder="1"/>
    <xf numFmtId="0" fontId="5" fillId="3" borderId="0" xfId="0" applyFont="1" applyFill="1"/>
    <xf numFmtId="168" fontId="4" fillId="3" borderId="0" xfId="6" applyNumberFormat="1" applyFont="1" applyFill="1"/>
    <xf numFmtId="0" fontId="6" fillId="3" borderId="2" xfId="0" applyFont="1" applyFill="1" applyBorder="1" applyAlignment="1">
      <alignment horizontal="center" vertical="top" wrapText="1"/>
    </xf>
    <xf numFmtId="173" fontId="8" fillId="3" borderId="2" xfId="0" applyNumberFormat="1" applyFont="1" applyFill="1" applyBorder="1" applyAlignment="1">
      <alignment horizontal="center" vertical="center" wrapText="1" readingOrder="1"/>
    </xf>
    <xf numFmtId="172" fontId="9" fillId="3" borderId="2" xfId="5" applyNumberFormat="1" applyFont="1" applyFill="1" applyBorder="1" applyAlignment="1">
      <alignment horizontal="center" vertical="center" wrapText="1" readingOrder="1"/>
    </xf>
    <xf numFmtId="0" fontId="10" fillId="3" borderId="0" xfId="0" applyFont="1" applyFill="1"/>
    <xf numFmtId="0" fontId="11" fillId="3" borderId="0" xfId="0" applyFont="1" applyFill="1"/>
    <xf numFmtId="173" fontId="8" fillId="3" borderId="11" xfId="0" applyNumberFormat="1" applyFont="1" applyFill="1" applyBorder="1" applyAlignment="1">
      <alignment horizontal="center" vertical="center" wrapText="1" readingOrder="1"/>
    </xf>
    <xf numFmtId="0" fontId="12" fillId="3" borderId="0" xfId="0" applyFont="1" applyFill="1" applyBorder="1" applyAlignment="1">
      <alignment horizontal="center" vertical="center" textRotation="90" wrapText="1" readingOrder="1"/>
    </xf>
    <xf numFmtId="173" fontId="8" fillId="3" borderId="0" xfId="0" applyNumberFormat="1" applyFont="1" applyFill="1" applyBorder="1" applyAlignment="1">
      <alignment horizontal="center" vertical="center" wrapText="1" readingOrder="1"/>
    </xf>
    <xf numFmtId="0" fontId="13" fillId="3" borderId="0" xfId="0" applyFont="1" applyFill="1"/>
    <xf numFmtId="0" fontId="14" fillId="3" borderId="2" xfId="0" applyFont="1" applyFill="1" applyBorder="1" applyAlignment="1">
      <alignment horizontal="center" vertical="top" wrapText="1"/>
    </xf>
    <xf numFmtId="0" fontId="10" fillId="3" borderId="0" xfId="0" applyFont="1" applyFill="1" applyAlignment="1">
      <alignment horizontal="centerContinuous"/>
    </xf>
    <xf numFmtId="0" fontId="22" fillId="3" borderId="0" xfId="0" applyFont="1" applyFill="1" applyBorder="1"/>
    <xf numFmtId="0" fontId="23" fillId="2" borderId="0" xfId="1" applyFont="1" applyFill="1"/>
    <xf numFmtId="0" fontId="23" fillId="3" borderId="0" xfId="1" applyFont="1" applyFill="1"/>
    <xf numFmtId="0" fontId="22" fillId="3" borderId="0" xfId="0" applyFont="1" applyFill="1"/>
    <xf numFmtId="0" fontId="21" fillId="3" borderId="0" xfId="1" applyFont="1" applyFill="1"/>
    <xf numFmtId="0" fontId="24" fillId="3" borderId="0" xfId="0" applyFont="1" applyFill="1" applyBorder="1"/>
    <xf numFmtId="0" fontId="21" fillId="2" borderId="0" xfId="1" applyFont="1" applyFill="1" applyBorder="1"/>
    <xf numFmtId="0" fontId="21" fillId="3" borderId="0" xfId="1" applyFont="1" applyFill="1" applyBorder="1"/>
    <xf numFmtId="171" fontId="21" fillId="3" borderId="0" xfId="3" applyNumberFormat="1" applyFont="1" applyFill="1"/>
    <xf numFmtId="0" fontId="24" fillId="3" borderId="0" xfId="0" applyFont="1" applyFill="1"/>
    <xf numFmtId="0" fontId="25" fillId="2" borderId="0" xfId="1" applyFont="1" applyFill="1" applyBorder="1"/>
    <xf numFmtId="0" fontId="25" fillId="3" borderId="0" xfId="1" applyFont="1" applyFill="1" applyBorder="1"/>
    <xf numFmtId="170" fontId="25" fillId="3" borderId="0" xfId="3" applyNumberFormat="1" applyFont="1" applyFill="1"/>
    <xf numFmtId="0" fontId="26" fillId="3" borderId="0" xfId="1" applyFont="1" applyFill="1" applyAlignment="1">
      <alignment wrapText="1"/>
    </xf>
    <xf numFmtId="170" fontId="25" fillId="2" borderId="1" xfId="4" applyNumberFormat="1" applyFont="1" applyFill="1" applyBorder="1"/>
    <xf numFmtId="170" fontId="24" fillId="3" borderId="0" xfId="4" applyNumberFormat="1" applyFont="1" applyFill="1"/>
    <xf numFmtId="171" fontId="25" fillId="3" borderId="0" xfId="3" applyNumberFormat="1" applyFont="1" applyFill="1"/>
    <xf numFmtId="168" fontId="10" fillId="3" borderId="0" xfId="6" applyNumberFormat="1" applyFont="1" applyFill="1"/>
    <xf numFmtId="168" fontId="22" fillId="3" borderId="0" xfId="6" applyNumberFormat="1" applyFont="1" applyFill="1"/>
    <xf numFmtId="171" fontId="21" fillId="2" borderId="1" xfId="1" applyNumberFormat="1" applyFont="1" applyFill="1" applyBorder="1"/>
    <xf numFmtId="170" fontId="25" fillId="3" borderId="0" xfId="3" applyNumberFormat="1" applyFont="1" applyFill="1" applyBorder="1"/>
    <xf numFmtId="172" fontId="25" fillId="3" borderId="0" xfId="5" applyNumberFormat="1" applyFont="1" applyFill="1"/>
    <xf numFmtId="0" fontId="25" fillId="2" borderId="0" xfId="1" applyFont="1" applyFill="1" applyBorder="1" applyAlignment="1">
      <alignment wrapText="1"/>
    </xf>
    <xf numFmtId="170" fontId="25" fillId="3" borderId="0" xfId="3" applyNumberFormat="1" applyFont="1" applyFill="1" applyAlignment="1">
      <alignment vertical="top"/>
    </xf>
    <xf numFmtId="0" fontId="23" fillId="2" borderId="0" xfId="1" applyFont="1" applyFill="1" applyBorder="1"/>
    <xf numFmtId="172" fontId="25" fillId="3" borderId="0" xfId="5" applyNumberFormat="1" applyFont="1" applyFill="1" applyBorder="1"/>
    <xf numFmtId="171" fontId="21" fillId="3" borderId="1" xfId="1" applyNumberFormat="1" applyFont="1" applyFill="1" applyBorder="1"/>
    <xf numFmtId="170" fontId="25" fillId="2" borderId="0" xfId="4" applyNumberFormat="1" applyFont="1" applyFill="1" applyBorder="1" applyAlignment="1">
      <alignment wrapText="1"/>
    </xf>
    <xf numFmtId="170" fontId="25" fillId="3" borderId="1" xfId="4" applyNumberFormat="1" applyFont="1" applyFill="1" applyBorder="1"/>
    <xf numFmtId="172" fontId="25" fillId="3" borderId="1" xfId="5" applyNumberFormat="1" applyFont="1" applyFill="1" applyBorder="1"/>
    <xf numFmtId="174" fontId="8" fillId="3" borderId="2" xfId="0" applyNumberFormat="1" applyFont="1" applyFill="1" applyBorder="1" applyAlignment="1">
      <alignment horizontal="center" vertical="center" wrapText="1" readingOrder="1"/>
    </xf>
    <xf numFmtId="0" fontId="16" fillId="3" borderId="0" xfId="1" applyFont="1" applyFill="1"/>
    <xf numFmtId="0" fontId="4" fillId="4" borderId="0" xfId="0" applyFont="1" applyFill="1"/>
    <xf numFmtId="0" fontId="4" fillId="4" borderId="0" xfId="0" applyFont="1" applyFill="1" applyBorder="1"/>
    <xf numFmtId="0" fontId="20" fillId="3" borderId="0" xfId="0" applyFont="1" applyFill="1" applyAlignment="1">
      <alignment horizontal="left"/>
    </xf>
    <xf numFmtId="0" fontId="27" fillId="3" borderId="2" xfId="0" applyFont="1" applyFill="1" applyBorder="1" applyAlignment="1">
      <alignment horizontal="left" vertical="center" wrapText="1" readingOrder="1"/>
    </xf>
    <xf numFmtId="0" fontId="28" fillId="3" borderId="2" xfId="0" applyFont="1" applyFill="1" applyBorder="1" applyAlignment="1">
      <alignment horizontal="left" vertical="center" wrapText="1" readingOrder="1"/>
    </xf>
    <xf numFmtId="0" fontId="20" fillId="3" borderId="0" xfId="0" applyFont="1" applyFill="1"/>
    <xf numFmtId="0" fontId="20" fillId="4" borderId="0" xfId="0" applyFont="1" applyFill="1" applyAlignment="1">
      <alignment horizontal="left"/>
    </xf>
    <xf numFmtId="0" fontId="15" fillId="3" borderId="0" xfId="0" applyFont="1" applyFill="1"/>
    <xf numFmtId="0" fontId="29" fillId="3" borderId="0" xfId="0" applyFont="1" applyFill="1" applyAlignment="1">
      <alignment horizontal="left" vertical="center" wrapText="1" readingOrder="1"/>
    </xf>
    <xf numFmtId="0" fontId="29" fillId="3" borderId="0" xfId="0" quotePrefix="1" applyFont="1" applyFill="1" applyAlignment="1">
      <alignment horizontal="left" vertical="center" wrapText="1" readingOrder="1"/>
    </xf>
    <xf numFmtId="172" fontId="24" fillId="3" borderId="0" xfId="5" applyNumberFormat="1" applyFont="1" applyFill="1" applyAlignment="1">
      <alignment horizontal="right"/>
    </xf>
    <xf numFmtId="172" fontId="22" fillId="3" borderId="0" xfId="5" applyNumberFormat="1" applyFont="1" applyFill="1" applyAlignment="1">
      <alignment horizontal="right"/>
    </xf>
    <xf numFmtId="172" fontId="8" fillId="3" borderId="2" xfId="5" applyNumberFormat="1" applyFont="1" applyFill="1" applyBorder="1" applyAlignment="1">
      <alignment horizontal="center" vertical="center" wrapText="1" readingOrder="1"/>
    </xf>
    <xf numFmtId="170" fontId="22" fillId="3" borderId="0" xfId="4" applyNumberFormat="1" applyFont="1" applyFill="1"/>
    <xf numFmtId="0" fontId="31" fillId="3" borderId="0" xfId="0" applyFont="1" applyFill="1" applyAlignment="1">
      <alignment horizontal="left"/>
    </xf>
    <xf numFmtId="0" fontId="32" fillId="4" borderId="0" xfId="0" applyFont="1" applyFill="1"/>
    <xf numFmtId="0" fontId="33" fillId="4" borderId="0" xfId="0" applyFont="1" applyFill="1"/>
    <xf numFmtId="0" fontId="34" fillId="4" borderId="0" xfId="8" applyFont="1" applyFill="1"/>
    <xf numFmtId="0" fontId="29" fillId="3" borderId="0" xfId="0" applyFont="1" applyFill="1" applyAlignment="1">
      <alignment horizontal="left" wrapText="1" readingOrder="1"/>
    </xf>
    <xf numFmtId="0" fontId="16" fillId="5" borderId="2" xfId="0" applyFont="1" applyFill="1" applyBorder="1" applyAlignment="1">
      <alignment horizontal="center" vertical="center" wrapText="1" readingOrder="1"/>
    </xf>
    <xf numFmtId="0" fontId="16" fillId="5" borderId="15" xfId="0" applyFont="1" applyFill="1" applyBorder="1" applyAlignment="1">
      <alignment horizontal="center" vertical="center" wrapText="1" readingOrder="1"/>
    </xf>
    <xf numFmtId="0" fontId="16" fillId="5" borderId="16" xfId="0" applyFont="1" applyFill="1" applyBorder="1" applyAlignment="1">
      <alignment horizontal="center" vertical="center" wrapText="1" readingOrder="1"/>
    </xf>
    <xf numFmtId="0" fontId="26" fillId="5" borderId="0" xfId="1" applyFont="1" applyFill="1" applyAlignment="1">
      <alignment wrapText="1"/>
    </xf>
    <xf numFmtId="0" fontId="16" fillId="5" borderId="0" xfId="1" applyFont="1" applyFill="1" applyBorder="1" applyAlignment="1">
      <alignment horizontal="center" wrapText="1"/>
    </xf>
    <xf numFmtId="0" fontId="16" fillId="5" borderId="0" xfId="1" applyFont="1" applyFill="1" applyAlignment="1">
      <alignment horizontal="center" wrapText="1"/>
    </xf>
    <xf numFmtId="0" fontId="16" fillId="5" borderId="0" xfId="1" applyFont="1" applyFill="1"/>
    <xf numFmtId="168" fontId="16" fillId="5" borderId="0" xfId="2" quotePrefix="1" applyNumberFormat="1" applyFont="1" applyFill="1" applyBorder="1" applyAlignment="1">
      <alignment horizontal="center" wrapText="1"/>
    </xf>
    <xf numFmtId="170" fontId="22" fillId="3" borderId="0" xfId="4" applyNumberFormat="1" applyFont="1" applyFill="1" applyBorder="1"/>
    <xf numFmtId="172" fontId="22" fillId="3" borderId="0" xfId="5" applyNumberFormat="1" applyFont="1" applyFill="1" applyBorder="1"/>
    <xf numFmtId="172" fontId="8" fillId="0" borderId="2" xfId="5" applyNumberFormat="1" applyFont="1" applyFill="1" applyBorder="1" applyAlignment="1">
      <alignment horizontal="center" vertical="center" wrapText="1" readingOrder="1"/>
    </xf>
    <xf numFmtId="170" fontId="36" fillId="3" borderId="0" xfId="3" applyNumberFormat="1" applyFont="1" applyFill="1" applyBorder="1"/>
    <xf numFmtId="169" fontId="21" fillId="3" borderId="0" xfId="6" applyNumberFormat="1" applyFont="1" applyFill="1" applyBorder="1"/>
    <xf numFmtId="169" fontId="21" fillId="2" borderId="0" xfId="6" applyNumberFormat="1" applyFont="1" applyFill="1" applyBorder="1"/>
    <xf numFmtId="169" fontId="21" fillId="2" borderId="1" xfId="6" applyNumberFormat="1" applyFont="1" applyFill="1" applyBorder="1"/>
    <xf numFmtId="169" fontId="21" fillId="3" borderId="1" xfId="6" applyNumberFormat="1" applyFont="1" applyFill="1" applyBorder="1"/>
    <xf numFmtId="169" fontId="25" fillId="3" borderId="0" xfId="6" applyNumberFormat="1" applyFont="1" applyFill="1"/>
    <xf numFmtId="169" fontId="25" fillId="3" borderId="0" xfId="6" applyNumberFormat="1" applyFont="1" applyFill="1" applyBorder="1"/>
    <xf numFmtId="169" fontId="3" fillId="2" borderId="0" xfId="6" applyNumberFormat="1" applyFont="1" applyFill="1" applyBorder="1"/>
    <xf numFmtId="169" fontId="4" fillId="3" borderId="0" xfId="6" applyNumberFormat="1" applyFont="1" applyFill="1" applyBorder="1"/>
    <xf numFmtId="166" fontId="22" fillId="3" borderId="0" xfId="0" applyNumberFormat="1" applyFont="1" applyFill="1" applyBorder="1"/>
    <xf numFmtId="0" fontId="37" fillId="3" borderId="0" xfId="1" applyFont="1" applyFill="1" applyBorder="1"/>
    <xf numFmtId="170" fontId="38" fillId="3" borderId="0" xfId="4" applyNumberFormat="1" applyFont="1" applyFill="1"/>
    <xf numFmtId="168" fontId="37" fillId="3" borderId="0" xfId="6" applyNumberFormat="1" applyFont="1" applyFill="1"/>
    <xf numFmtId="168" fontId="39" fillId="3" borderId="0" xfId="6" applyNumberFormat="1" applyFont="1" applyFill="1"/>
    <xf numFmtId="168" fontId="40" fillId="3" borderId="0" xfId="6" applyNumberFormat="1" applyFont="1" applyFill="1"/>
    <xf numFmtId="0" fontId="41" fillId="3" borderId="0" xfId="0" applyFont="1" applyFill="1"/>
    <xf numFmtId="0" fontId="42" fillId="3" borderId="0" xfId="0" applyFont="1" applyFill="1"/>
    <xf numFmtId="0" fontId="42" fillId="4" borderId="0" xfId="0" applyFont="1" applyFill="1" applyBorder="1"/>
    <xf numFmtId="172" fontId="9" fillId="0" borderId="2" xfId="5" applyNumberFormat="1" applyFont="1" applyFill="1" applyBorder="1" applyAlignment="1">
      <alignment horizontal="center" vertical="center" wrapText="1" readingOrder="1"/>
    </xf>
    <xf numFmtId="175" fontId="10" fillId="3" borderId="0" xfId="5" applyNumberFormat="1" applyFont="1" applyFill="1"/>
    <xf numFmtId="177" fontId="4" fillId="3" borderId="0" xfId="0" applyNumberFormat="1" applyFont="1" applyFill="1" applyBorder="1"/>
    <xf numFmtId="168" fontId="26" fillId="3" borderId="0" xfId="6" applyNumberFormat="1" applyFont="1" applyFill="1"/>
    <xf numFmtId="0" fontId="27" fillId="3" borderId="20" xfId="0" applyFont="1" applyFill="1" applyBorder="1" applyAlignment="1">
      <alignment horizontal="left" vertical="center" wrapText="1" readingOrder="1"/>
    </xf>
    <xf numFmtId="0" fontId="28" fillId="3" borderId="20" xfId="0" applyFont="1" applyFill="1" applyBorder="1" applyAlignment="1">
      <alignment horizontal="left" vertical="center" wrapText="1" readingOrder="1"/>
    </xf>
    <xf numFmtId="178" fontId="4" fillId="3" borderId="0" xfId="0" applyNumberFormat="1" applyFont="1" applyFill="1" applyBorder="1"/>
    <xf numFmtId="168" fontId="16" fillId="5" borderId="0" xfId="2" quotePrefix="1" applyNumberFormat="1" applyFont="1" applyFill="1" applyAlignment="1">
      <alignment horizontal="center" wrapText="1"/>
    </xf>
    <xf numFmtId="0" fontId="0" fillId="3" borderId="0" xfId="0" applyFill="1"/>
    <xf numFmtId="172" fontId="26" fillId="3" borderId="0" xfId="5" applyNumberFormat="1" applyFont="1" applyFill="1"/>
    <xf numFmtId="172" fontId="43" fillId="3" borderId="0" xfId="5" applyNumberFormat="1" applyFont="1" applyFill="1" applyBorder="1"/>
    <xf numFmtId="0" fontId="44" fillId="0" borderId="0" xfId="0" applyFont="1" applyFill="1" applyBorder="1"/>
    <xf numFmtId="0" fontId="21" fillId="0" borderId="0" xfId="0" applyFont="1" applyFill="1" applyBorder="1"/>
    <xf numFmtId="0" fontId="25" fillId="0" borderId="0" xfId="0" applyFont="1" applyFill="1" applyBorder="1"/>
    <xf numFmtId="0" fontId="23" fillId="4" borderId="0" xfId="1" applyFont="1" applyFill="1"/>
    <xf numFmtId="0" fontId="22" fillId="4" borderId="0" xfId="0" applyFont="1" applyFill="1"/>
    <xf numFmtId="0" fontId="22" fillId="4" borderId="0" xfId="0" applyFont="1" applyFill="1" applyBorder="1"/>
    <xf numFmtId="0" fontId="25" fillId="4" borderId="0" xfId="1" applyFont="1" applyFill="1"/>
    <xf numFmtId="170" fontId="25" fillId="4" borderId="0" xfId="3" applyNumberFormat="1" applyFont="1" applyFill="1"/>
    <xf numFmtId="0" fontId="24" fillId="4" borderId="0" xfId="0" applyFont="1" applyFill="1" applyBorder="1"/>
    <xf numFmtId="0" fontId="21" fillId="4" borderId="0" xfId="1" applyFont="1" applyFill="1"/>
    <xf numFmtId="0" fontId="25" fillId="4" borderId="0" xfId="1" applyFont="1" applyFill="1" applyBorder="1"/>
    <xf numFmtId="172" fontId="25" fillId="4" borderId="0" xfId="5" applyNumberFormat="1" applyFont="1" applyFill="1"/>
    <xf numFmtId="0" fontId="21" fillId="4" borderId="0" xfId="1" applyFont="1" applyFill="1" applyBorder="1"/>
    <xf numFmtId="0" fontId="23" fillId="4" borderId="0" xfId="1" applyFont="1" applyFill="1" applyBorder="1" applyAlignment="1">
      <alignment wrapText="1"/>
    </xf>
    <xf numFmtId="0" fontId="3" fillId="4" borderId="0" xfId="1" applyFont="1" applyFill="1" applyBorder="1"/>
    <xf numFmtId="168" fontId="3" fillId="4" borderId="0" xfId="2" applyNumberFormat="1" applyFont="1" applyFill="1"/>
    <xf numFmtId="168" fontId="3" fillId="4" borderId="0" xfId="2" applyNumberFormat="1" applyFont="1" applyFill="1" applyBorder="1"/>
    <xf numFmtId="171" fontId="21" fillId="4" borderId="0" xfId="3" applyNumberFormat="1" applyFont="1" applyFill="1"/>
    <xf numFmtId="171" fontId="21" fillId="4" borderId="0" xfId="1" applyNumberFormat="1" applyFont="1" applyFill="1"/>
    <xf numFmtId="171" fontId="21" fillId="4" borderId="1" xfId="1" applyNumberFormat="1" applyFont="1" applyFill="1" applyBorder="1"/>
    <xf numFmtId="0" fontId="24" fillId="4" borderId="0" xfId="0" applyFont="1" applyFill="1"/>
    <xf numFmtId="170" fontId="24" fillId="4" borderId="0" xfId="4" applyNumberFormat="1" applyFont="1" applyFill="1"/>
    <xf numFmtId="168" fontId="22" fillId="4" borderId="0" xfId="6" applyNumberFormat="1" applyFont="1" applyFill="1"/>
    <xf numFmtId="170" fontId="22" fillId="4" borderId="0" xfId="0" applyNumberFormat="1" applyFont="1" applyFill="1"/>
    <xf numFmtId="0" fontId="21" fillId="4" borderId="0" xfId="11" applyFont="1" applyFill="1"/>
    <xf numFmtId="172" fontId="22" fillId="4" borderId="0" xfId="5" applyNumberFormat="1" applyFont="1" applyFill="1"/>
    <xf numFmtId="168" fontId="4" fillId="4" borderId="0" xfId="6" applyNumberFormat="1" applyFont="1" applyFill="1"/>
    <xf numFmtId="172" fontId="22" fillId="4" borderId="0" xfId="5" applyNumberFormat="1" applyFont="1" applyFill="1" applyBorder="1"/>
    <xf numFmtId="170" fontId="22" fillId="4" borderId="0" xfId="4" applyNumberFormat="1" applyFont="1" applyFill="1"/>
    <xf numFmtId="172" fontId="22" fillId="4" borderId="0" xfId="5" applyNumberFormat="1" applyFont="1" applyFill="1" applyAlignment="1">
      <alignment horizontal="right"/>
    </xf>
    <xf numFmtId="172" fontId="24" fillId="4" borderId="0" xfId="5" applyNumberFormat="1" applyFont="1" applyFill="1" applyAlignment="1">
      <alignment horizontal="right"/>
    </xf>
    <xf numFmtId="169" fontId="21" fillId="4" borderId="0" xfId="6" applyNumberFormat="1" applyFont="1" applyFill="1"/>
    <xf numFmtId="169" fontId="21" fillId="4" borderId="1" xfId="6" applyNumberFormat="1" applyFont="1" applyFill="1" applyBorder="1"/>
    <xf numFmtId="169" fontId="25" fillId="4" borderId="0" xfId="6" applyNumberFormat="1" applyFont="1" applyFill="1"/>
    <xf numFmtId="169" fontId="4" fillId="4" borderId="0" xfId="6" applyNumberFormat="1" applyFont="1" applyFill="1" applyBorder="1"/>
    <xf numFmtId="173" fontId="8" fillId="4" borderId="11" xfId="0" applyNumberFormat="1" applyFont="1" applyFill="1" applyBorder="1" applyAlignment="1">
      <alignment horizontal="center" vertical="center" wrapText="1" readingOrder="1"/>
    </xf>
    <xf numFmtId="173" fontId="8" fillId="4" borderId="2" xfId="0" applyNumberFormat="1" applyFont="1" applyFill="1" applyBorder="1" applyAlignment="1">
      <alignment horizontal="center" vertical="center" wrapText="1" readingOrder="1"/>
    </xf>
    <xf numFmtId="0" fontId="10" fillId="4" borderId="0" xfId="0" applyFont="1" applyFill="1"/>
    <xf numFmtId="172" fontId="8" fillId="4" borderId="2" xfId="5" applyNumberFormat="1" applyFont="1" applyFill="1" applyBorder="1" applyAlignment="1">
      <alignment horizontal="center" vertical="center" wrapText="1" readingOrder="1"/>
    </xf>
    <xf numFmtId="173" fontId="8" fillId="4" borderId="0" xfId="0" applyNumberFormat="1" applyFont="1" applyFill="1" applyBorder="1" applyAlignment="1">
      <alignment horizontal="center" vertical="center" wrapText="1" readingOrder="1"/>
    </xf>
    <xf numFmtId="172" fontId="9" fillId="4" borderId="2" xfId="5" applyNumberFormat="1" applyFont="1" applyFill="1" applyBorder="1" applyAlignment="1">
      <alignment horizontal="center" vertical="center" wrapText="1" readingOrder="1"/>
    </xf>
    <xf numFmtId="174" fontId="8" fillId="4" borderId="2" xfId="0" applyNumberFormat="1" applyFont="1" applyFill="1" applyBorder="1" applyAlignment="1">
      <alignment horizontal="center" vertical="center" wrapText="1" readingOrder="1"/>
    </xf>
    <xf numFmtId="0" fontId="14" fillId="4" borderId="2" xfId="0" applyFont="1" applyFill="1" applyBorder="1" applyAlignment="1">
      <alignment horizontal="center" vertical="top" wrapText="1"/>
    </xf>
    <xf numFmtId="0" fontId="21" fillId="2" borderId="0" xfId="1" applyFont="1" applyFill="1"/>
    <xf numFmtId="170" fontId="21" fillId="2" borderId="0" xfId="4" applyNumberFormat="1" applyFont="1" applyFill="1" applyBorder="1"/>
    <xf numFmtId="169" fontId="21" fillId="2" borderId="1" xfId="4" applyNumberFormat="1" applyFont="1" applyFill="1" applyBorder="1"/>
    <xf numFmtId="0" fontId="25" fillId="2" borderId="0" xfId="1" applyFont="1" applyFill="1"/>
    <xf numFmtId="169" fontId="25" fillId="3" borderId="0" xfId="4" applyNumberFormat="1" applyFont="1" applyFill="1"/>
    <xf numFmtId="169" fontId="21" fillId="3" borderId="0" xfId="2" applyNumberFormat="1" applyFont="1" applyFill="1" applyBorder="1"/>
    <xf numFmtId="169" fontId="21" fillId="3" borderId="1" xfId="2" applyNumberFormat="1" applyFont="1" applyFill="1" applyBorder="1"/>
    <xf numFmtId="169" fontId="25" fillId="3" borderId="0" xfId="3" applyNumberFormat="1" applyFont="1" applyFill="1"/>
    <xf numFmtId="0" fontId="25" fillId="3" borderId="0" xfId="1" applyFont="1" applyFill="1"/>
    <xf numFmtId="169" fontId="22" fillId="3" borderId="0" xfId="6" applyNumberFormat="1" applyFont="1" applyFill="1"/>
    <xf numFmtId="172" fontId="24" fillId="3" borderId="0" xfId="5" applyNumberFormat="1" applyFont="1" applyFill="1"/>
    <xf numFmtId="169" fontId="22" fillId="3" borderId="0" xfId="6" applyNumberFormat="1" applyFont="1" applyFill="1" applyAlignment="1">
      <alignment horizontal="center"/>
    </xf>
    <xf numFmtId="171" fontId="22" fillId="3" borderId="0" xfId="6" applyNumberFormat="1" applyFont="1" applyFill="1" applyAlignment="1">
      <alignment horizontal="center"/>
    </xf>
    <xf numFmtId="171" fontId="21" fillId="2" borderId="0" xfId="1" applyNumberFormat="1" applyFont="1" applyFill="1"/>
    <xf numFmtId="172" fontId="24" fillId="3" borderId="0" xfId="5" applyNumberFormat="1" applyFont="1" applyFill="1" applyAlignment="1"/>
    <xf numFmtId="170" fontId="21" fillId="3" borderId="0" xfId="3" applyNumberFormat="1" applyFont="1" applyFill="1"/>
    <xf numFmtId="0" fontId="25" fillId="2" borderId="0" xfId="1" applyFont="1" applyFill="1" applyAlignment="1">
      <alignment wrapText="1"/>
    </xf>
    <xf numFmtId="0" fontId="16" fillId="5" borderId="0" xfId="1" applyFont="1" applyFill="1" applyBorder="1" applyAlignment="1">
      <alignment horizontal="center" wrapText="1"/>
    </xf>
    <xf numFmtId="0" fontId="21" fillId="2" borderId="0" xfId="11" applyFont="1" applyFill="1"/>
    <xf numFmtId="173" fontId="8" fillId="0" borderId="0" xfId="0" applyNumberFormat="1" applyFont="1" applyFill="1" applyBorder="1" applyAlignment="1">
      <alignment horizontal="center" vertical="center" wrapText="1" readingOrder="1"/>
    </xf>
    <xf numFmtId="177" fontId="45" fillId="3" borderId="0" xfId="0" applyNumberFormat="1" applyFont="1" applyFill="1" applyBorder="1"/>
    <xf numFmtId="172" fontId="10" fillId="3" borderId="0" xfId="5" applyNumberFormat="1" applyFont="1" applyFill="1" applyBorder="1"/>
    <xf numFmtId="10" fontId="4" fillId="3" borderId="0" xfId="0" applyNumberFormat="1" applyFont="1" applyFill="1" applyBorder="1"/>
    <xf numFmtId="168" fontId="4" fillId="4" borderId="0" xfId="6" applyNumberFormat="1" applyFont="1" applyFill="1" applyBorder="1"/>
    <xf numFmtId="168" fontId="4" fillId="3" borderId="0" xfId="6" applyNumberFormat="1" applyFont="1" applyFill="1" applyBorder="1"/>
    <xf numFmtId="168" fontId="3" fillId="2" borderId="0" xfId="6" applyNumberFormat="1" applyFont="1" applyFill="1" applyBorder="1"/>
    <xf numFmtId="168" fontId="4" fillId="4" borderId="0" xfId="0" applyNumberFormat="1" applyFont="1" applyFill="1"/>
    <xf numFmtId="168" fontId="4" fillId="3" borderId="0" xfId="0" applyNumberFormat="1" applyFont="1" applyFill="1"/>
    <xf numFmtId="43" fontId="4" fillId="3" borderId="0" xfId="0" applyNumberFormat="1" applyFont="1" applyFill="1"/>
    <xf numFmtId="0" fontId="46" fillId="3" borderId="0" xfId="0" applyFont="1" applyFill="1"/>
    <xf numFmtId="169" fontId="21" fillId="3" borderId="0" xfId="6" applyNumberFormat="1" applyFont="1" applyFill="1"/>
    <xf numFmtId="171" fontId="21" fillId="3" borderId="0" xfId="1" applyNumberFormat="1" applyFont="1" applyFill="1"/>
    <xf numFmtId="0" fontId="29" fillId="6" borderId="0" xfId="0" applyFont="1" applyFill="1" applyAlignment="1">
      <alignment horizontal="left" vertical="center" wrapText="1" readingOrder="1"/>
    </xf>
    <xf numFmtId="170" fontId="4" fillId="4" borderId="0" xfId="0" applyNumberFormat="1" applyFont="1" applyFill="1"/>
    <xf numFmtId="170" fontId="4" fillId="4" borderId="0" xfId="6" applyNumberFormat="1" applyFont="1" applyFill="1"/>
    <xf numFmtId="170" fontId="22" fillId="4" borderId="0" xfId="6" applyNumberFormat="1" applyFont="1" applyFill="1"/>
    <xf numFmtId="170" fontId="21" fillId="4" borderId="0" xfId="3" applyNumberFormat="1" applyFont="1" applyFill="1"/>
    <xf numFmtId="176" fontId="25" fillId="3" borderId="0" xfId="4" applyNumberFormat="1" applyFont="1" applyFill="1" applyBorder="1"/>
    <xf numFmtId="170" fontId="25" fillId="3" borderId="0" xfId="4" applyNumberFormat="1" applyFont="1" applyFill="1"/>
    <xf numFmtId="170" fontId="22" fillId="4" borderId="0" xfId="5" applyNumberFormat="1" applyFont="1" applyFill="1"/>
    <xf numFmtId="170" fontId="40" fillId="3" borderId="0" xfId="6" applyNumberFormat="1" applyFont="1" applyFill="1"/>
    <xf numFmtId="0" fontId="8" fillId="3" borderId="0" xfId="0" applyFont="1" applyFill="1" applyAlignment="1">
      <alignment horizontal="center" vertical="center" wrapText="1" readingOrder="1"/>
    </xf>
    <xf numFmtId="169" fontId="22" fillId="4" borderId="0" xfId="6" applyNumberFormat="1" applyFont="1" applyFill="1" applyAlignment="1">
      <alignment horizontal="center"/>
    </xf>
    <xf numFmtId="169" fontId="22" fillId="4" borderId="0" xfId="6" applyNumberFormat="1" applyFont="1" applyFill="1"/>
    <xf numFmtId="171" fontId="22" fillId="4" borderId="0" xfId="6" applyNumberFormat="1" applyFont="1" applyFill="1" applyAlignment="1">
      <alignment horizontal="center"/>
    </xf>
    <xf numFmtId="172" fontId="24" fillId="4" borderId="0" xfId="5" applyNumberFormat="1" applyFont="1" applyFill="1"/>
    <xf numFmtId="172" fontId="24" fillId="4" borderId="0" xfId="5" applyNumberFormat="1" applyFont="1" applyFill="1" applyAlignment="1"/>
    <xf numFmtId="180" fontId="22" fillId="3" borderId="0" xfId="0" applyNumberFormat="1" applyFont="1" applyFill="1"/>
    <xf numFmtId="180" fontId="22" fillId="4" borderId="0" xfId="0" applyNumberFormat="1" applyFont="1" applyFill="1"/>
    <xf numFmtId="180" fontId="22" fillId="3" borderId="0" xfId="5" applyNumberFormat="1" applyFont="1" applyFill="1" applyBorder="1"/>
    <xf numFmtId="180" fontId="22" fillId="4" borderId="0" xfId="5" applyNumberFormat="1" applyFont="1" applyFill="1" applyBorder="1"/>
    <xf numFmtId="179" fontId="25" fillId="3" borderId="0" xfId="3" applyNumberFormat="1" applyFont="1" applyFill="1"/>
    <xf numFmtId="179" fontId="25" fillId="4" borderId="0" xfId="3" applyNumberFormat="1" applyFont="1" applyFill="1"/>
    <xf numFmtId="179" fontId="25" fillId="3" borderId="0" xfId="3" applyNumberFormat="1" applyFont="1" applyFill="1" applyAlignment="1">
      <alignment vertical="top"/>
    </xf>
    <xf numFmtId="179" fontId="25" fillId="4" borderId="0" xfId="3" applyNumberFormat="1" applyFont="1" applyFill="1" applyAlignment="1">
      <alignment vertical="top"/>
    </xf>
    <xf numFmtId="169" fontId="21" fillId="4" borderId="1" xfId="1" applyNumberFormat="1" applyFont="1" applyFill="1" applyBorder="1"/>
    <xf numFmtId="181" fontId="22" fillId="4" borderId="0" xfId="6" applyNumberFormat="1" applyFont="1" applyFill="1"/>
    <xf numFmtId="170" fontId="22" fillId="3" borderId="0" xfId="0" applyNumberFormat="1" applyFont="1" applyFill="1"/>
    <xf numFmtId="170" fontId="3" fillId="4" borderId="0" xfId="2" applyNumberFormat="1" applyFont="1" applyFill="1" applyBorder="1"/>
    <xf numFmtId="170" fontId="3" fillId="3" borderId="0" xfId="2" applyNumberFormat="1" applyFont="1" applyFill="1" applyBorder="1"/>
    <xf numFmtId="182" fontId="21" fillId="3" borderId="0" xfId="3" applyNumberFormat="1" applyFont="1" applyFill="1"/>
    <xf numFmtId="182" fontId="21" fillId="3" borderId="0" xfId="1" applyNumberFormat="1" applyFont="1" applyFill="1"/>
    <xf numFmtId="0" fontId="27" fillId="3" borderId="0" xfId="0" applyFont="1" applyFill="1" applyAlignment="1">
      <alignment horizontal="left" vertical="center" wrapText="1" readingOrder="1"/>
    </xf>
    <xf numFmtId="169" fontId="16" fillId="3" borderId="0" xfId="6" applyNumberFormat="1" applyFont="1" applyFill="1"/>
    <xf numFmtId="0" fontId="23" fillId="4" borderId="0" xfId="1" applyFont="1" applyFill="1" applyAlignment="1">
      <alignment wrapText="1"/>
    </xf>
    <xf numFmtId="170" fontId="25" fillId="3" borderId="0" xfId="4" applyNumberFormat="1" applyFont="1" applyFill="1" applyBorder="1"/>
    <xf numFmtId="170" fontId="25" fillId="4" borderId="0" xfId="4" applyNumberFormat="1" applyFont="1" applyFill="1"/>
    <xf numFmtId="0" fontId="8" fillId="3" borderId="18" xfId="0" applyFont="1" applyFill="1" applyBorder="1" applyAlignment="1">
      <alignment horizontal="center" vertical="center" wrapText="1" readingOrder="1"/>
    </xf>
    <xf numFmtId="0" fontId="8" fillId="3" borderId="17" xfId="0" applyFont="1" applyFill="1" applyBorder="1" applyAlignment="1">
      <alignment horizontal="center" vertical="center" wrapText="1" readingOrder="1"/>
    </xf>
    <xf numFmtId="0" fontId="22" fillId="4" borderId="0" xfId="0" applyFont="1" applyFill="1"/>
    <xf numFmtId="172" fontId="24" fillId="4" borderId="0" xfId="5" applyNumberFormat="1" applyFont="1" applyFill="1"/>
    <xf numFmtId="169" fontId="22" fillId="0" borderId="0" xfId="6" applyNumberFormat="1" applyFont="1" applyFill="1" applyAlignment="1">
      <alignment horizontal="center"/>
    </xf>
    <xf numFmtId="171" fontId="21" fillId="0" borderId="1" xfId="1" applyNumberFormat="1" applyFont="1" applyFill="1" applyBorder="1"/>
    <xf numFmtId="0" fontId="16" fillId="5" borderId="0" xfId="1" applyFont="1" applyFill="1" applyBorder="1" applyAlignment="1">
      <alignment horizontal="center" wrapText="1"/>
    </xf>
    <xf numFmtId="0" fontId="20" fillId="4" borderId="0" xfId="0" applyFont="1" applyFill="1" applyAlignment="1">
      <alignment horizontal="fill"/>
    </xf>
    <xf numFmtId="0" fontId="3" fillId="4" borderId="0" xfId="1" applyFont="1" applyFill="1"/>
    <xf numFmtId="0" fontId="22" fillId="0" borderId="0" xfId="0" applyFont="1"/>
    <xf numFmtId="0" fontId="21" fillId="3" borderId="0" xfId="1" applyFont="1" applyFill="1" applyAlignment="1">
      <alignment horizontal="left" vertical="top" wrapText="1"/>
    </xf>
    <xf numFmtId="165" fontId="21" fillId="3" borderId="0" xfId="3" applyFont="1" applyFill="1" applyAlignment="1">
      <alignment horizontal="left" vertical="top"/>
    </xf>
    <xf numFmtId="165" fontId="21" fillId="3" borderId="0" xfId="3" applyFont="1" applyFill="1" applyBorder="1" applyAlignment="1">
      <alignment horizontal="left" vertical="top"/>
    </xf>
    <xf numFmtId="0" fontId="22" fillId="3" borderId="0" xfId="0" applyFont="1" applyFill="1" applyAlignment="1">
      <alignment horizontal="left" vertical="top"/>
    </xf>
    <xf numFmtId="0" fontId="24" fillId="3" borderId="0" xfId="0" applyFont="1" applyFill="1" applyAlignment="1">
      <alignment wrapText="1"/>
    </xf>
    <xf numFmtId="168" fontId="25" fillId="3" borderId="0" xfId="2" applyNumberFormat="1" applyFont="1" applyFill="1" applyBorder="1"/>
    <xf numFmtId="0" fontId="21" fillId="2" borderId="0" xfId="1" applyFont="1" applyFill="1" applyAlignment="1">
      <alignment wrapText="1"/>
    </xf>
    <xf numFmtId="168" fontId="21" fillId="3" borderId="0" xfId="1" applyNumberFormat="1" applyFont="1" applyFill="1" applyBorder="1"/>
    <xf numFmtId="168" fontId="25" fillId="2" borderId="0" xfId="1" applyNumberFormat="1" applyFont="1" applyFill="1" applyBorder="1"/>
    <xf numFmtId="165" fontId="21" fillId="3" borderId="0" xfId="3" applyNumberFormat="1" applyFont="1" applyFill="1"/>
    <xf numFmtId="0" fontId="29" fillId="3" borderId="0" xfId="0" applyFont="1" applyFill="1" applyAlignment="1">
      <alignment horizontal="left" vertical="center" readingOrder="1"/>
    </xf>
    <xf numFmtId="170" fontId="24" fillId="0" borderId="0" xfId="4" applyNumberFormat="1" applyFont="1" applyFill="1"/>
    <xf numFmtId="179" fontId="25" fillId="0" borderId="0" xfId="3" applyNumberFormat="1" applyFont="1" applyFill="1"/>
    <xf numFmtId="170" fontId="25" fillId="0" borderId="1" xfId="4" applyNumberFormat="1" applyFont="1" applyFill="1" applyBorder="1"/>
    <xf numFmtId="170" fontId="25" fillId="0" borderId="0" xfId="3" applyNumberFormat="1" applyFont="1" applyFill="1"/>
    <xf numFmtId="175" fontId="10" fillId="3" borderId="0" xfId="0" applyNumberFormat="1" applyFont="1" applyFill="1"/>
    <xf numFmtId="10" fontId="10" fillId="3" borderId="0" xfId="5" applyNumberFormat="1" applyFont="1" applyFill="1"/>
    <xf numFmtId="0" fontId="21" fillId="0" borderId="0" xfId="1" applyFont="1"/>
    <xf numFmtId="179" fontId="25" fillId="3" borderId="1" xfId="1" applyNumberFormat="1" applyFont="1" applyFill="1" applyBorder="1"/>
    <xf numFmtId="179" fontId="24" fillId="3" borderId="0" xfId="0" applyNumberFormat="1" applyFont="1" applyFill="1"/>
    <xf numFmtId="179" fontId="25" fillId="4" borderId="1" xfId="1" applyNumberFormat="1" applyFont="1" applyFill="1" applyBorder="1"/>
    <xf numFmtId="179" fontId="16" fillId="3" borderId="0" xfId="1" applyNumberFormat="1" applyFont="1" applyFill="1"/>
    <xf numFmtId="179" fontId="21" fillId="3" borderId="0" xfId="1" applyNumberFormat="1" applyFont="1" applyFill="1"/>
    <xf numFmtId="179" fontId="22" fillId="3" borderId="0" xfId="0" applyNumberFormat="1" applyFont="1" applyFill="1"/>
    <xf numFmtId="179" fontId="25" fillId="3" borderId="0" xfId="1" applyNumberFormat="1" applyFont="1" applyFill="1"/>
    <xf numFmtId="168" fontId="27" fillId="3" borderId="2" xfId="6" applyNumberFormat="1" applyFont="1" applyFill="1" applyBorder="1" applyAlignment="1">
      <alignment horizontal="left" vertical="center" wrapText="1" readingOrder="1"/>
    </xf>
    <xf numFmtId="183" fontId="27" fillId="3" borderId="2" xfId="6" applyNumberFormat="1" applyFont="1" applyFill="1" applyBorder="1" applyAlignment="1">
      <alignment horizontal="left" vertical="center" wrapText="1" readingOrder="1"/>
    </xf>
    <xf numFmtId="183" fontId="10" fillId="3" borderId="0" xfId="6" applyNumberFormat="1" applyFont="1" applyFill="1"/>
    <xf numFmtId="164" fontId="8" fillId="3" borderId="2" xfId="0" applyNumberFormat="1" applyFont="1" applyFill="1" applyBorder="1" applyAlignment="1">
      <alignment horizontal="center" vertical="center" wrapText="1" readingOrder="1"/>
    </xf>
    <xf numFmtId="168" fontId="10" fillId="3" borderId="0" xfId="6" applyNumberFormat="1" applyFont="1" applyFill="1" applyAlignment="1">
      <alignment horizontal="left"/>
    </xf>
    <xf numFmtId="3" fontId="21" fillId="3" borderId="17" xfId="6" applyNumberFormat="1" applyFont="1" applyFill="1" applyBorder="1" applyAlignment="1">
      <alignment horizontal="center"/>
    </xf>
    <xf numFmtId="3" fontId="21" fillId="3" borderId="17" xfId="6" applyNumberFormat="1" applyFont="1" applyFill="1" applyBorder="1" applyAlignment="1">
      <alignment horizontal="center" readingOrder="1"/>
    </xf>
    <xf numFmtId="3" fontId="21" fillId="3" borderId="0" xfId="6" applyNumberFormat="1" applyFont="1" applyFill="1" applyAlignment="1">
      <alignment horizontal="center"/>
    </xf>
    <xf numFmtId="3" fontId="21" fillId="3" borderId="27" xfId="6" applyNumberFormat="1" applyFont="1" applyFill="1" applyBorder="1" applyAlignment="1">
      <alignment horizontal="center"/>
    </xf>
    <xf numFmtId="3" fontId="21" fillId="3" borderId="28" xfId="6" applyNumberFormat="1" applyFont="1" applyFill="1" applyBorder="1" applyAlignment="1">
      <alignment horizontal="center"/>
    </xf>
    <xf numFmtId="3" fontId="21" fillId="3" borderId="21" xfId="6" applyNumberFormat="1" applyFont="1" applyFill="1" applyBorder="1" applyAlignment="1">
      <alignment horizontal="center"/>
    </xf>
    <xf numFmtId="3" fontId="21" fillId="3" borderId="26" xfId="6" applyNumberFormat="1" applyFont="1" applyFill="1" applyBorder="1" applyAlignment="1">
      <alignment horizontal="center"/>
    </xf>
    <xf numFmtId="168" fontId="21" fillId="3" borderId="0" xfId="1" applyNumberFormat="1" applyFont="1" applyFill="1" applyBorder="1" applyAlignment="1">
      <alignment vertical="center"/>
    </xf>
    <xf numFmtId="0" fontId="22" fillId="3" borderId="0" xfId="0" applyFont="1" applyFill="1" applyBorder="1" applyAlignment="1">
      <alignment vertical="center"/>
    </xf>
    <xf numFmtId="184" fontId="22" fillId="3" borderId="0" xfId="4" applyNumberFormat="1" applyFont="1" applyFill="1"/>
    <xf numFmtId="10" fontId="22" fillId="4" borderId="0" xfId="0" applyNumberFormat="1" applyFont="1" applyFill="1"/>
    <xf numFmtId="185" fontId="22" fillId="4" borderId="0" xfId="0" applyNumberFormat="1" applyFont="1" applyFill="1"/>
    <xf numFmtId="176" fontId="24" fillId="4" borderId="0" xfId="4" applyNumberFormat="1" applyFont="1" applyFill="1"/>
    <xf numFmtId="0" fontId="36" fillId="3" borderId="0" xfId="0" applyFont="1" applyFill="1"/>
    <xf numFmtId="0" fontId="36" fillId="3" borderId="0" xfId="0" applyFont="1" applyFill="1" applyAlignment="1">
      <alignment horizontal="left" vertical="center" readingOrder="1"/>
    </xf>
    <xf numFmtId="0" fontId="48" fillId="0" borderId="0" xfId="0" applyFont="1" applyFill="1" applyBorder="1" applyAlignment="1">
      <alignment vertical="center" wrapText="1"/>
    </xf>
    <xf numFmtId="0" fontId="49" fillId="0" borderId="0" xfId="0" applyFont="1" applyFill="1" applyBorder="1" applyAlignment="1">
      <alignment vertical="center" wrapText="1"/>
    </xf>
    <xf numFmtId="0" fontId="36" fillId="0" borderId="0" xfId="0" applyFont="1" applyFill="1" applyBorder="1" applyAlignment="1">
      <alignment wrapText="1"/>
    </xf>
    <xf numFmtId="170" fontId="47" fillId="4" borderId="0" xfId="0" applyNumberFormat="1" applyFont="1" applyFill="1"/>
    <xf numFmtId="0" fontId="21" fillId="3" borderId="0" xfId="0" applyFont="1" applyFill="1" applyAlignment="1">
      <alignment horizontal="left" vertical="center" wrapText="1" readingOrder="1"/>
    </xf>
    <xf numFmtId="0" fontId="50" fillId="0" borderId="0" xfId="0" applyFont="1" applyAlignment="1">
      <alignment wrapText="1"/>
    </xf>
    <xf numFmtId="0" fontId="21" fillId="0" borderId="0" xfId="0" applyFont="1" applyAlignment="1">
      <alignment vertical="center" wrapText="1"/>
    </xf>
    <xf numFmtId="0" fontId="21" fillId="0" borderId="0" xfId="0" applyFont="1" applyAlignment="1">
      <alignment horizontal="left" vertical="center" wrapText="1"/>
    </xf>
    <xf numFmtId="0" fontId="25" fillId="0" borderId="0" xfId="0" applyFont="1" applyAlignment="1">
      <alignment vertical="center" wrapText="1"/>
    </xf>
    <xf numFmtId="0" fontId="52" fillId="0" borderId="0" xfId="0" applyFont="1" applyAlignment="1">
      <alignment vertical="center" wrapText="1"/>
    </xf>
    <xf numFmtId="170" fontId="25" fillId="3" borderId="0" xfId="6" applyNumberFormat="1" applyFont="1" applyFill="1"/>
    <xf numFmtId="169" fontId="24" fillId="4" borderId="0" xfId="4" applyNumberFormat="1" applyFont="1" applyFill="1"/>
    <xf numFmtId="172" fontId="10" fillId="3" borderId="0" xfId="0" applyNumberFormat="1" applyFont="1" applyFill="1"/>
    <xf numFmtId="186" fontId="26" fillId="3" borderId="0" xfId="6" applyNumberFormat="1" applyFont="1" applyFill="1"/>
    <xf numFmtId="173" fontId="10" fillId="3" borderId="0" xfId="0" applyNumberFormat="1" applyFont="1" applyFill="1"/>
    <xf numFmtId="169" fontId="21" fillId="0" borderId="1" xfId="1" applyNumberFormat="1" applyFont="1" applyFill="1" applyBorder="1"/>
    <xf numFmtId="170" fontId="24" fillId="3" borderId="0" xfId="0" applyNumberFormat="1" applyFont="1" applyFill="1" applyBorder="1"/>
    <xf numFmtId="0" fontId="16" fillId="5" borderId="30" xfId="0" applyFont="1" applyFill="1" applyBorder="1" applyAlignment="1">
      <alignment horizontal="center" vertical="center" wrapText="1" readingOrder="1"/>
    </xf>
    <xf numFmtId="0" fontId="16" fillId="5" borderId="35" xfId="0" applyFont="1" applyFill="1" applyBorder="1" applyAlignment="1">
      <alignment horizontal="center" vertical="center" wrapText="1" readingOrder="1"/>
    </xf>
    <xf numFmtId="0" fontId="16" fillId="5" borderId="36" xfId="0" applyFont="1" applyFill="1" applyBorder="1" applyAlignment="1">
      <alignment horizontal="center" vertical="center" wrapText="1" readingOrder="1"/>
    </xf>
    <xf numFmtId="0" fontId="16" fillId="5" borderId="29" xfId="0" applyFont="1" applyFill="1" applyBorder="1" applyAlignment="1">
      <alignment horizontal="center" vertical="center" wrapText="1" readingOrder="1"/>
    </xf>
    <xf numFmtId="0" fontId="24" fillId="4" borderId="0" xfId="0" applyFont="1" applyFill="1" applyAlignment="1">
      <alignment horizontal="left" indent="1"/>
    </xf>
    <xf numFmtId="0" fontId="53" fillId="3" borderId="0" xfId="0" applyFont="1" applyFill="1" applyBorder="1"/>
    <xf numFmtId="172" fontId="25" fillId="4" borderId="1" xfId="5" applyNumberFormat="1" applyFont="1" applyFill="1" applyBorder="1"/>
    <xf numFmtId="172" fontId="24" fillId="3" borderId="0" xfId="5" applyNumberFormat="1" applyFont="1" applyFill="1" applyBorder="1"/>
    <xf numFmtId="0" fontId="25" fillId="2" borderId="0" xfId="1" applyFont="1" applyFill="1" applyAlignment="1">
      <alignment horizontal="left" wrapText="1" indent="1"/>
    </xf>
    <xf numFmtId="173" fontId="8" fillId="3" borderId="0" xfId="0" applyNumberFormat="1" applyFont="1" applyFill="1" applyAlignment="1">
      <alignment horizontal="center" vertical="center" wrapText="1" readingOrder="1"/>
    </xf>
    <xf numFmtId="165" fontId="21" fillId="3" borderId="0" xfId="3" applyFont="1" applyFill="1"/>
    <xf numFmtId="169" fontId="25" fillId="4" borderId="0" xfId="6" applyNumberFormat="1" applyFont="1" applyFill="1" applyBorder="1"/>
    <xf numFmtId="169" fontId="21" fillId="4" borderId="0" xfId="6" applyNumberFormat="1" applyFont="1" applyFill="1" applyBorder="1"/>
    <xf numFmtId="170" fontId="25" fillId="4" borderId="0" xfId="4" applyNumberFormat="1" applyFont="1" applyFill="1" applyBorder="1"/>
    <xf numFmtId="168" fontId="21" fillId="2" borderId="39" xfId="1" applyNumberFormat="1" applyFont="1" applyFill="1" applyBorder="1"/>
    <xf numFmtId="168" fontId="21" fillId="2" borderId="1" xfId="1" applyNumberFormat="1" applyFont="1" applyFill="1" applyBorder="1" applyAlignment="1">
      <alignment vertical="center"/>
    </xf>
    <xf numFmtId="168" fontId="21" fillId="2" borderId="1" xfId="1" applyNumberFormat="1" applyFont="1" applyFill="1" applyBorder="1"/>
    <xf numFmtId="172" fontId="22" fillId="3" borderId="1" xfId="5" applyNumberFormat="1" applyFont="1" applyFill="1" applyBorder="1" applyAlignment="1">
      <alignment horizontal="right"/>
    </xf>
    <xf numFmtId="172" fontId="22" fillId="4" borderId="1" xfId="5" applyNumberFormat="1" applyFont="1" applyFill="1" applyBorder="1" applyAlignment="1">
      <alignment horizontal="right"/>
    </xf>
    <xf numFmtId="9" fontId="10" fillId="3" borderId="0" xfId="5" applyFont="1" applyFill="1"/>
    <xf numFmtId="0" fontId="7" fillId="3" borderId="9" xfId="0" applyFont="1" applyFill="1" applyBorder="1" applyAlignment="1">
      <alignment horizontal="center" vertical="center" textRotation="90" wrapText="1" readingOrder="1"/>
    </xf>
    <xf numFmtId="0" fontId="7" fillId="3" borderId="11" xfId="0" applyFont="1" applyFill="1" applyBorder="1" applyAlignment="1">
      <alignment horizontal="center" vertical="center" textRotation="90" wrapText="1" readingOrder="1"/>
    </xf>
    <xf numFmtId="0" fontId="7" fillId="3" borderId="18" xfId="0" applyFont="1" applyFill="1" applyBorder="1" applyAlignment="1">
      <alignment horizontal="center" vertical="center" textRotation="90" wrapText="1" readingOrder="1"/>
    </xf>
    <xf numFmtId="0" fontId="7" fillId="3" borderId="19" xfId="0" applyFont="1" applyFill="1" applyBorder="1" applyAlignment="1">
      <alignment horizontal="center" vertical="center" textRotation="90" wrapText="1" readingOrder="1"/>
    </xf>
    <xf numFmtId="0" fontId="7" fillId="3" borderId="17" xfId="0" applyFont="1" applyFill="1" applyBorder="1" applyAlignment="1">
      <alignment horizontal="center" vertical="center" textRotation="90" wrapText="1" readingOrder="1"/>
    </xf>
    <xf numFmtId="0" fontId="7" fillId="3" borderId="10" xfId="0" applyFont="1" applyFill="1" applyBorder="1" applyAlignment="1">
      <alignment horizontal="center" vertical="center" textRotation="90" wrapText="1" readingOrder="1"/>
    </xf>
    <xf numFmtId="0" fontId="18" fillId="5" borderId="5" xfId="0" applyFont="1" applyFill="1" applyBorder="1" applyAlignment="1">
      <alignment horizontal="left" vertical="center" wrapText="1" readingOrder="1"/>
    </xf>
    <xf numFmtId="0" fontId="18" fillId="5" borderId="6" xfId="0" applyFont="1" applyFill="1" applyBorder="1" applyAlignment="1">
      <alignment horizontal="left" vertical="center" wrapText="1" readingOrder="1"/>
    </xf>
    <xf numFmtId="14" fontId="16" fillId="5" borderId="37" xfId="0" applyNumberFormat="1" applyFont="1" applyFill="1" applyBorder="1" applyAlignment="1">
      <alignment horizontal="center" vertical="center" wrapText="1" readingOrder="1"/>
    </xf>
    <xf numFmtId="14" fontId="16" fillId="5" borderId="33" xfId="0" applyNumberFormat="1" applyFont="1" applyFill="1" applyBorder="1" applyAlignment="1">
      <alignment horizontal="center" vertical="center" wrapText="1" readingOrder="1"/>
    </xf>
    <xf numFmtId="0" fontId="16" fillId="5" borderId="34" xfId="0" applyFont="1" applyFill="1" applyBorder="1" applyAlignment="1">
      <alignment horizontal="center" vertical="center" wrapText="1" readingOrder="1"/>
    </xf>
    <xf numFmtId="0" fontId="0" fillId="0" borderId="17" xfId="0" applyBorder="1" applyAlignment="1">
      <alignment horizontal="center" vertical="center" textRotation="90" wrapText="1" readingOrder="1"/>
    </xf>
    <xf numFmtId="0" fontId="19" fillId="5" borderId="5" xfId="0" applyFont="1" applyFill="1" applyBorder="1" applyAlignment="1">
      <alignment horizontal="left" vertical="center" wrapText="1" readingOrder="1"/>
    </xf>
    <xf numFmtId="0" fontId="19" fillId="5" borderId="6" xfId="0" applyFont="1" applyFill="1" applyBorder="1" applyAlignment="1">
      <alignment horizontal="left" vertical="center" wrapText="1" readingOrder="1"/>
    </xf>
    <xf numFmtId="14" fontId="16" fillId="5" borderId="13" xfId="0" applyNumberFormat="1" applyFont="1" applyFill="1" applyBorder="1" applyAlignment="1">
      <alignment horizontal="center" vertical="center" wrapText="1" readingOrder="1"/>
    </xf>
    <xf numFmtId="14" fontId="16" fillId="5" borderId="14" xfId="0" applyNumberFormat="1" applyFont="1" applyFill="1" applyBorder="1" applyAlignment="1">
      <alignment horizontal="center" vertical="center" wrapText="1" readingOrder="1"/>
    </xf>
    <xf numFmtId="14" fontId="16" fillId="5" borderId="12" xfId="0" applyNumberFormat="1" applyFont="1" applyFill="1" applyBorder="1" applyAlignment="1">
      <alignment horizontal="center" vertical="center" wrapText="1" readingOrder="1"/>
    </xf>
    <xf numFmtId="14" fontId="16" fillId="5" borderId="22" xfId="0" applyNumberFormat="1" applyFont="1" applyFill="1" applyBorder="1" applyAlignment="1">
      <alignment horizontal="center" vertical="center" wrapText="1" readingOrder="1"/>
    </xf>
    <xf numFmtId="0" fontId="8" fillId="3" borderId="9" xfId="0" applyFont="1" applyFill="1" applyBorder="1" applyAlignment="1">
      <alignment horizontal="center" vertical="center" wrapText="1" readingOrder="1"/>
    </xf>
    <xf numFmtId="0" fontId="8" fillId="3" borderId="10" xfId="0" applyFont="1" applyFill="1" applyBorder="1" applyAlignment="1">
      <alignment horizontal="center" vertical="center" wrapText="1" readingOrder="1"/>
    </xf>
    <xf numFmtId="0" fontId="8" fillId="3" borderId="11" xfId="0" applyFont="1" applyFill="1" applyBorder="1" applyAlignment="1">
      <alignment horizontal="center" vertical="center" wrapText="1" readingOrder="1"/>
    </xf>
    <xf numFmtId="14" fontId="16" fillId="5" borderId="12" xfId="0" quotePrefix="1" applyNumberFormat="1" applyFont="1" applyFill="1" applyBorder="1" applyAlignment="1">
      <alignment horizontal="center" vertical="center" wrapText="1" readingOrder="1"/>
    </xf>
    <xf numFmtId="0" fontId="16" fillId="5" borderId="9" xfId="0" applyFont="1" applyFill="1" applyBorder="1" applyAlignment="1">
      <alignment horizontal="center" vertical="center" wrapText="1" readingOrder="1"/>
    </xf>
    <xf numFmtId="0" fontId="16" fillId="5" borderId="10" xfId="0" applyFont="1" applyFill="1" applyBorder="1" applyAlignment="1">
      <alignment horizontal="center" vertical="center" wrapText="1" readingOrder="1"/>
    </xf>
    <xf numFmtId="0" fontId="16" fillId="5" borderId="11" xfId="0" applyFont="1" applyFill="1" applyBorder="1" applyAlignment="1">
      <alignment horizontal="center" vertical="center" wrapText="1" readingOrder="1"/>
    </xf>
    <xf numFmtId="0" fontId="16" fillId="5" borderId="31" xfId="0" applyFont="1" applyFill="1" applyBorder="1" applyAlignment="1">
      <alignment horizontal="center" vertical="center" wrapText="1" readingOrder="1"/>
    </xf>
    <xf numFmtId="0" fontId="16" fillId="5" borderId="32" xfId="0" applyFont="1" applyFill="1" applyBorder="1" applyAlignment="1">
      <alignment horizontal="center" vertical="center" wrapText="1" readingOrder="1"/>
    </xf>
    <xf numFmtId="0" fontId="16" fillId="5" borderId="24" xfId="1" applyFont="1" applyFill="1" applyBorder="1" applyAlignment="1">
      <alignment horizontal="center" wrapText="1"/>
    </xf>
    <xf numFmtId="0" fontId="16" fillId="5" borderId="25" xfId="1" applyFont="1" applyFill="1" applyBorder="1" applyAlignment="1">
      <alignment horizontal="center" wrapText="1"/>
    </xf>
    <xf numFmtId="14" fontId="16" fillId="5" borderId="24" xfId="2" quotePrefix="1" applyNumberFormat="1" applyFont="1" applyFill="1" applyBorder="1" applyAlignment="1">
      <alignment horizontal="center" wrapText="1"/>
    </xf>
    <xf numFmtId="14" fontId="16" fillId="5" borderId="25" xfId="2" quotePrefix="1" applyNumberFormat="1" applyFont="1" applyFill="1" applyBorder="1" applyAlignment="1">
      <alignment horizontal="center" wrapText="1"/>
    </xf>
    <xf numFmtId="0" fontId="17" fillId="5" borderId="3" xfId="0" applyFont="1" applyFill="1" applyBorder="1" applyAlignment="1">
      <alignment horizontal="left" vertical="center" wrapText="1" readingOrder="1"/>
    </xf>
    <xf numFmtId="0" fontId="17" fillId="5" borderId="4" xfId="0" applyFont="1" applyFill="1" applyBorder="1" applyAlignment="1">
      <alignment horizontal="left" vertical="center" wrapText="1" readingOrder="1"/>
    </xf>
    <xf numFmtId="0" fontId="16" fillId="5" borderId="31" xfId="1" applyFont="1" applyFill="1" applyBorder="1" applyAlignment="1">
      <alignment horizontal="center" wrapText="1"/>
    </xf>
    <xf numFmtId="0" fontId="16" fillId="5" borderId="38" xfId="1" applyFont="1" applyFill="1" applyBorder="1" applyAlignment="1">
      <alignment horizontal="center" wrapText="1"/>
    </xf>
    <xf numFmtId="0" fontId="16" fillId="5" borderId="32" xfId="1" applyFont="1" applyFill="1" applyBorder="1" applyAlignment="1">
      <alignment horizontal="center" wrapText="1"/>
    </xf>
    <xf numFmtId="14" fontId="16" fillId="5" borderId="29" xfId="0" applyNumberFormat="1" applyFont="1" applyFill="1" applyBorder="1" applyAlignment="1">
      <alignment horizontal="center" vertical="center" wrapText="1" readingOrder="1"/>
    </xf>
    <xf numFmtId="14" fontId="16" fillId="5" borderId="7" xfId="0" applyNumberFormat="1" applyFont="1" applyFill="1" applyBorder="1" applyAlignment="1">
      <alignment horizontal="center" vertical="center" wrapText="1" readingOrder="1"/>
    </xf>
    <xf numFmtId="0" fontId="16" fillId="5" borderId="8" xfId="0" applyFont="1" applyFill="1" applyBorder="1" applyAlignment="1">
      <alignment horizontal="center" vertical="center" wrapText="1" readingOrder="1"/>
    </xf>
    <xf numFmtId="0" fontId="16" fillId="5" borderId="23" xfId="1" applyFont="1" applyFill="1" applyBorder="1" applyAlignment="1">
      <alignment horizontal="center" wrapText="1"/>
    </xf>
    <xf numFmtId="0" fontId="16" fillId="5" borderId="3" xfId="0" applyFont="1" applyFill="1" applyBorder="1" applyAlignment="1">
      <alignment horizontal="center" vertical="center" wrapText="1" readingOrder="1"/>
    </xf>
    <xf numFmtId="0" fontId="16" fillId="5" borderId="4" xfId="0" applyFont="1" applyFill="1" applyBorder="1" applyAlignment="1">
      <alignment horizontal="center" vertical="center" wrapText="1" readingOrder="1"/>
    </xf>
    <xf numFmtId="0" fontId="8" fillId="3" borderId="18" xfId="0" applyFont="1" applyFill="1" applyBorder="1" applyAlignment="1">
      <alignment horizontal="center" vertical="center" wrapText="1" readingOrder="1"/>
    </xf>
    <xf numFmtId="0" fontId="8" fillId="3" borderId="19" xfId="0" applyFont="1" applyFill="1" applyBorder="1" applyAlignment="1">
      <alignment horizontal="center" vertical="center" wrapText="1" readingOrder="1"/>
    </xf>
    <xf numFmtId="0" fontId="8" fillId="3" borderId="17" xfId="0" applyFont="1" applyFill="1" applyBorder="1" applyAlignment="1">
      <alignment horizontal="center" vertical="center" wrapText="1" readingOrder="1"/>
    </xf>
    <xf numFmtId="0" fontId="16" fillId="5" borderId="0" xfId="1" applyFont="1" applyFill="1" applyBorder="1" applyAlignment="1">
      <alignment horizontal="center" wrapText="1"/>
    </xf>
  </cellXfs>
  <cellStyles count="16">
    <cellStyle name="Comma" xfId="6" builtinId="3"/>
    <cellStyle name="Comma 2" xfId="2" xr:uid="{00000000-0005-0000-0000-000001000000}"/>
    <cellStyle name="Comma 2 2" xfId="15" xr:uid="{4E968527-D6D9-4337-B82F-33932668994E}"/>
    <cellStyle name="Comma 3" xfId="10" xr:uid="{5A024B9E-F938-4526-A529-8DDBE4E636C7}"/>
    <cellStyle name="Comma 4" xfId="13" xr:uid="{80F42594-F1C5-4B24-B882-2907FDC443AB}"/>
    <cellStyle name="Currency" xfId="4" builtinId="4"/>
    <cellStyle name="Currency 2" xfId="3" xr:uid="{00000000-0005-0000-0000-000003000000}"/>
    <cellStyle name="Currency 2 2" xfId="12" xr:uid="{F1542620-2346-43DC-9844-5A250A4E6C23}"/>
    <cellStyle name="Currency 3" xfId="14" xr:uid="{4FF54E3B-077D-4A32-B398-A786B2F8B31D}"/>
    <cellStyle name="Hyperlink" xfId="8" builtinId="8"/>
    <cellStyle name="Normal" xfId="0" builtinId="0"/>
    <cellStyle name="Normal 2" xfId="1" xr:uid="{00000000-0005-0000-0000-000006000000}"/>
    <cellStyle name="Normal 2 2" xfId="11" xr:uid="{84513D56-9AB3-4986-AC48-909A41138A44}"/>
    <cellStyle name="Normal 3" xfId="7" xr:uid="{00000000-0005-0000-0000-000007000000}"/>
    <cellStyle name="Percent" xfId="5" builtinId="5"/>
    <cellStyle name="Percent 2" xfId="9" xr:uid="{5AEE0660-CB30-4E29-9068-C1FAAE446299}"/>
  </cellStyles>
  <dxfs count="0"/>
  <tableStyles count="0" defaultTableStyle="TableStyleMedium2" defaultPivotStyle="PivotStyleLight16"/>
  <colors>
    <mruColors>
      <color rgb="FF9C119F"/>
      <color rgb="FF9C11B3"/>
      <color rgb="FF9C399F"/>
      <color rgb="FFFA6E1E"/>
      <color rgb="FF1B65A9"/>
      <color rgb="FF0000FF"/>
      <color rgb="FF0079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tabColor rgb="FF9C11B3"/>
  </sheetPr>
  <dimension ref="A1:A14"/>
  <sheetViews>
    <sheetView tabSelected="1" zoomScale="65" zoomScaleNormal="65" workbookViewId="0">
      <selection activeCell="C17" sqref="C17"/>
    </sheetView>
  </sheetViews>
  <sheetFormatPr defaultColWidth="9.1796875" defaultRowHeight="19.5" x14ac:dyDescent="0.45"/>
  <cols>
    <col min="1" max="1" width="65" style="69" bestFit="1" customWidth="1"/>
    <col min="2" max="16384" width="9.1796875" style="69"/>
  </cols>
  <sheetData>
    <row r="1" spans="1:1" x14ac:dyDescent="0.45">
      <c r="A1" s="68" t="s">
        <v>61</v>
      </c>
    </row>
    <row r="2" spans="1:1" x14ac:dyDescent="0.45">
      <c r="A2" s="68"/>
    </row>
    <row r="3" spans="1:1" x14ac:dyDescent="0.45">
      <c r="A3" s="70" t="s">
        <v>55</v>
      </c>
    </row>
    <row r="4" spans="1:1" x14ac:dyDescent="0.45">
      <c r="A4" s="71" t="s">
        <v>50</v>
      </c>
    </row>
    <row r="5" spans="1:1" x14ac:dyDescent="0.45">
      <c r="A5" s="71" t="s">
        <v>25</v>
      </c>
    </row>
    <row r="6" spans="1:1" x14ac:dyDescent="0.45">
      <c r="A6" s="71" t="s">
        <v>53</v>
      </c>
    </row>
    <row r="7" spans="1:1" x14ac:dyDescent="0.45">
      <c r="A7" s="71" t="s">
        <v>51</v>
      </c>
    </row>
    <row r="8" spans="1:1" x14ac:dyDescent="0.45">
      <c r="A8" s="71" t="s">
        <v>54</v>
      </c>
    </row>
    <row r="9" spans="1:1" x14ac:dyDescent="0.45">
      <c r="A9" s="71" t="s">
        <v>52</v>
      </c>
    </row>
    <row r="10" spans="1:1" x14ac:dyDescent="0.45">
      <c r="A10" s="71" t="s">
        <v>131</v>
      </c>
    </row>
    <row r="11" spans="1:1" x14ac:dyDescent="0.45">
      <c r="A11" s="71" t="s">
        <v>184</v>
      </c>
    </row>
    <row r="12" spans="1:1" x14ac:dyDescent="0.45">
      <c r="A12" s="71" t="s">
        <v>133</v>
      </c>
    </row>
    <row r="13" spans="1:1" x14ac:dyDescent="0.45">
      <c r="A13" s="71" t="s">
        <v>43</v>
      </c>
    </row>
    <row r="14" spans="1:1" x14ac:dyDescent="0.45">
      <c r="A14" s="71" t="s">
        <v>38</v>
      </c>
    </row>
  </sheetData>
  <hyperlinks>
    <hyperlink ref="A4" location="'Summary Metrics'!A1" display="Summary Metrics" xr:uid="{00000000-0004-0000-1600-000000000000}"/>
    <hyperlink ref="A5" location="'Revenue Metrics'!A1" display="Revenue Metrics" xr:uid="{00000000-0004-0000-1600-000001000000}"/>
    <hyperlink ref="A8" location="'Operating Expenses'!A1" display="Operating Expenses" xr:uid="{00000000-0004-0000-1600-000003000000}"/>
    <hyperlink ref="A7" location="'Gross Profit'!A1" display="Gross Profit" xr:uid="{00000000-0004-0000-1600-000004000000}"/>
    <hyperlink ref="A9" location="'Operating &amp; EBITDA Margins'!A1" display="Operating &amp; EBITDA Margins" xr:uid="{00000000-0004-0000-1600-000005000000}"/>
    <hyperlink ref="A13" location="Footnotes!A1" display="Footnotes" xr:uid="{00000000-0004-0000-1600-000006000000}"/>
    <hyperlink ref="A14" location="'Suppl. Info NG Measures'!A1" display="Supplemental Information About Non-GAAP Financial Measures" xr:uid="{00000000-0004-0000-1600-000007000000}"/>
    <hyperlink ref="A6" location="'Constant Currency'!A1" display="Constant Currency" xr:uid="{00000000-0004-0000-1600-000002000000}"/>
    <hyperlink ref="A12" location="'FYE18 Reconciliations'!A1" display="FYE18 Reconciliations" xr:uid="{04A6BC65-790B-425D-ACC0-9CC9FF9AB254}"/>
    <hyperlink ref="A10" location="'Other Income, Tax &amp; NCI'!Print_Area" display="Other Income, Tax and Net Income" xr:uid="{C8E15B38-C27B-437B-8DE1-451D304BA23A}"/>
    <hyperlink ref="A11" location="EPS!A1" display="EPS" xr:uid="{D004F26F-0E2C-4B29-8BD6-3DF59DFF52D0}"/>
  </hyperlinks>
  <pageMargins left="0.7" right="0.7"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3DBAA-76CC-4CCF-B1E6-637B45E2220E}">
  <sheetPr>
    <tabColor rgb="FF9C11B3"/>
  </sheetPr>
  <dimension ref="A1:B110"/>
  <sheetViews>
    <sheetView showGridLines="0" zoomScale="70" zoomScaleNormal="70" workbookViewId="0"/>
  </sheetViews>
  <sheetFormatPr defaultRowHeight="14.5" x14ac:dyDescent="0.35"/>
  <cols>
    <col min="1" max="1" width="97.54296875" customWidth="1"/>
    <col min="2" max="2" width="17.1796875" customWidth="1"/>
  </cols>
  <sheetData>
    <row r="1" spans="1:2" ht="18" x14ac:dyDescent="0.4">
      <c r="A1" s="56" t="s">
        <v>142</v>
      </c>
    </row>
    <row r="3" spans="1:2" ht="18" x14ac:dyDescent="0.4">
      <c r="A3" s="56" t="s">
        <v>25</v>
      </c>
      <c r="B3" s="3"/>
    </row>
    <row r="4" spans="1:2" ht="18" x14ac:dyDescent="0.4">
      <c r="A4" s="56"/>
      <c r="B4" s="3"/>
    </row>
    <row r="5" spans="1:2" x14ac:dyDescent="0.35">
      <c r="A5" s="76"/>
      <c r="B5" s="78" t="s">
        <v>10</v>
      </c>
    </row>
    <row r="6" spans="1:2" x14ac:dyDescent="0.35">
      <c r="A6" s="79" t="s">
        <v>0</v>
      </c>
      <c r="B6" s="80" t="s">
        <v>134</v>
      </c>
    </row>
    <row r="7" spans="1:2" ht="16.5" x14ac:dyDescent="0.35">
      <c r="A7" s="23"/>
      <c r="B7" s="25"/>
    </row>
    <row r="8" spans="1:2" ht="16.5" x14ac:dyDescent="0.35">
      <c r="A8" s="156" t="s">
        <v>102</v>
      </c>
      <c r="B8" s="157">
        <v>130.6</v>
      </c>
    </row>
    <row r="9" spans="1:2" ht="16.5" x14ac:dyDescent="0.35">
      <c r="A9" s="156" t="s">
        <v>103</v>
      </c>
      <c r="B9" s="158">
        <v>264.5</v>
      </c>
    </row>
    <row r="10" spans="1:2" ht="16.5" x14ac:dyDescent="0.35">
      <c r="A10" s="159" t="s">
        <v>18</v>
      </c>
      <c r="B10" s="160">
        <v>395.1</v>
      </c>
    </row>
    <row r="11" spans="1:2" ht="16.5" x14ac:dyDescent="0.35">
      <c r="A11" s="159"/>
      <c r="B11" s="160"/>
    </row>
    <row r="12" spans="1:2" ht="16.5" x14ac:dyDescent="0.35">
      <c r="A12" s="159"/>
      <c r="B12" s="38"/>
    </row>
    <row r="13" spans="1:2" ht="16.5" x14ac:dyDescent="0.35">
      <c r="A13" s="156" t="s">
        <v>104</v>
      </c>
      <c r="B13" s="161">
        <v>0.2</v>
      </c>
    </row>
    <row r="14" spans="1:2" ht="16.5" x14ac:dyDescent="0.35">
      <c r="A14" s="156" t="s">
        <v>105</v>
      </c>
      <c r="B14" s="162">
        <v>0.2</v>
      </c>
    </row>
    <row r="15" spans="1:2" ht="16.5" x14ac:dyDescent="0.35">
      <c r="A15" s="159" t="s">
        <v>20</v>
      </c>
      <c r="B15" s="163">
        <v>0.4</v>
      </c>
    </row>
    <row r="16" spans="1:2" ht="16.5" x14ac:dyDescent="0.35">
      <c r="A16" s="159"/>
      <c r="B16" s="34"/>
    </row>
    <row r="17" spans="1:2" ht="16.5" x14ac:dyDescent="0.35">
      <c r="A17" s="156" t="s">
        <v>106</v>
      </c>
      <c r="B17" s="161">
        <v>130.80000000000001</v>
      </c>
    </row>
    <row r="18" spans="1:2" ht="16.5" x14ac:dyDescent="0.35">
      <c r="A18" s="26" t="s">
        <v>107</v>
      </c>
      <c r="B18" s="162">
        <v>264.7</v>
      </c>
    </row>
    <row r="19" spans="1:2" ht="16.5" x14ac:dyDescent="0.35">
      <c r="A19" s="164" t="s">
        <v>19</v>
      </c>
      <c r="B19" s="194">
        <v>395.5</v>
      </c>
    </row>
    <row r="22" spans="1:2" ht="18" x14ac:dyDescent="0.4">
      <c r="A22" s="56" t="s">
        <v>51</v>
      </c>
    </row>
    <row r="23" spans="1:2" x14ac:dyDescent="0.35">
      <c r="A23" s="9"/>
    </row>
    <row r="24" spans="1:2" x14ac:dyDescent="0.35">
      <c r="A24" s="76"/>
      <c r="B24" s="78" t="s">
        <v>10</v>
      </c>
    </row>
    <row r="25" spans="1:2" x14ac:dyDescent="0.35">
      <c r="A25" s="79" t="s">
        <v>0</v>
      </c>
      <c r="B25" s="80" t="s">
        <v>101</v>
      </c>
    </row>
    <row r="26" spans="1:2" x14ac:dyDescent="0.35">
      <c r="A26" s="14"/>
      <c r="B26" s="39"/>
    </row>
    <row r="27" spans="1:2" ht="16.5" x14ac:dyDescent="0.35">
      <c r="A27" s="31" t="s">
        <v>11</v>
      </c>
      <c r="B27" s="37">
        <v>395.1</v>
      </c>
    </row>
    <row r="28" spans="1:2" ht="16.5" x14ac:dyDescent="0.35">
      <c r="A28" s="25"/>
      <c r="B28" s="40"/>
    </row>
    <row r="29" spans="1:2" ht="16.5" x14ac:dyDescent="0.35">
      <c r="A29" s="25" t="s">
        <v>108</v>
      </c>
      <c r="B29" s="165">
        <v>92.3</v>
      </c>
    </row>
    <row r="30" spans="1:2" ht="16.5" x14ac:dyDescent="0.35">
      <c r="A30" s="25" t="s">
        <v>109</v>
      </c>
      <c r="B30" s="165">
        <v>62.3</v>
      </c>
    </row>
    <row r="31" spans="1:2" ht="16.5" x14ac:dyDescent="0.35">
      <c r="A31" s="25" t="s">
        <v>9</v>
      </c>
      <c r="B31" s="165">
        <v>16</v>
      </c>
    </row>
    <row r="32" spans="1:2" ht="16.5" x14ac:dyDescent="0.35">
      <c r="A32" s="25" t="s">
        <v>2</v>
      </c>
      <c r="B32" s="165">
        <v>1.6</v>
      </c>
    </row>
    <row r="33" spans="1:2" ht="16.5" x14ac:dyDescent="0.35">
      <c r="A33" s="25" t="s">
        <v>135</v>
      </c>
      <c r="B33" s="41">
        <v>4</v>
      </c>
    </row>
    <row r="34" spans="1:2" ht="16.5" x14ac:dyDescent="0.35">
      <c r="A34" s="31" t="s">
        <v>12</v>
      </c>
      <c r="B34" s="34">
        <v>176.2</v>
      </c>
    </row>
    <row r="35" spans="1:2" ht="16.5" x14ac:dyDescent="0.35">
      <c r="A35" s="25"/>
      <c r="B35" s="165"/>
    </row>
    <row r="36" spans="1:2" ht="16.5" x14ac:dyDescent="0.35">
      <c r="A36" s="31" t="s">
        <v>110</v>
      </c>
      <c r="B36" s="37">
        <v>218.9</v>
      </c>
    </row>
    <row r="37" spans="1:2" ht="16.5" x14ac:dyDescent="0.35">
      <c r="A37" s="31" t="s">
        <v>111</v>
      </c>
      <c r="B37" s="166">
        <v>0.55400000000000005</v>
      </c>
    </row>
    <row r="38" spans="1:2" ht="16.5" x14ac:dyDescent="0.35">
      <c r="A38" s="25" t="s">
        <v>13</v>
      </c>
      <c r="B38" s="167">
        <v>0.4</v>
      </c>
    </row>
    <row r="39" spans="1:2" ht="16.5" x14ac:dyDescent="0.35">
      <c r="A39" s="25" t="s">
        <v>9</v>
      </c>
      <c r="B39" s="165">
        <v>16</v>
      </c>
    </row>
    <row r="40" spans="1:2" ht="16.5" x14ac:dyDescent="0.35">
      <c r="A40" s="25" t="s">
        <v>2</v>
      </c>
      <c r="B40" s="165">
        <v>1.6</v>
      </c>
    </row>
    <row r="41" spans="1:2" ht="16.5" x14ac:dyDescent="0.35">
      <c r="A41" s="25" t="s">
        <v>136</v>
      </c>
      <c r="B41" s="168">
        <v>0</v>
      </c>
    </row>
    <row r="42" spans="1:2" ht="16.5" x14ac:dyDescent="0.35">
      <c r="A42" s="25" t="s">
        <v>7</v>
      </c>
      <c r="B42" s="169">
        <v>0.7</v>
      </c>
    </row>
    <row r="43" spans="1:2" ht="16.5" x14ac:dyDescent="0.35">
      <c r="A43" s="25" t="s">
        <v>58</v>
      </c>
      <c r="B43" s="169">
        <v>0</v>
      </c>
    </row>
    <row r="44" spans="1:2" ht="16.5" x14ac:dyDescent="0.35">
      <c r="A44" s="25" t="s">
        <v>8</v>
      </c>
      <c r="B44" s="41">
        <v>0</v>
      </c>
    </row>
    <row r="45" spans="1:2" ht="16.5" x14ac:dyDescent="0.35">
      <c r="A45" s="31" t="s">
        <v>112</v>
      </c>
      <c r="B45" s="34">
        <v>237.6</v>
      </c>
    </row>
    <row r="46" spans="1:2" ht="16.5" x14ac:dyDescent="0.35">
      <c r="A46" s="31" t="s">
        <v>113</v>
      </c>
      <c r="B46" s="170">
        <v>0.60099999999999998</v>
      </c>
    </row>
    <row r="49" spans="1:2" ht="18" x14ac:dyDescent="0.4">
      <c r="A49" s="56" t="s">
        <v>54</v>
      </c>
      <c r="B49" s="3"/>
    </row>
    <row r="50" spans="1:2" x14ac:dyDescent="0.35">
      <c r="A50" s="1"/>
      <c r="B50" s="1"/>
    </row>
    <row r="51" spans="1:2" x14ac:dyDescent="0.35">
      <c r="A51" s="76"/>
      <c r="B51" s="78" t="s">
        <v>10</v>
      </c>
    </row>
    <row r="52" spans="1:2" x14ac:dyDescent="0.35">
      <c r="A52" s="79" t="s">
        <v>0</v>
      </c>
      <c r="B52" s="80" t="s">
        <v>101</v>
      </c>
    </row>
    <row r="53" spans="1:2" ht="16.5" x14ac:dyDescent="0.35">
      <c r="A53" s="23"/>
      <c r="B53" s="25"/>
    </row>
    <row r="54" spans="1:2" ht="16.5" x14ac:dyDescent="0.35">
      <c r="A54" s="159" t="s">
        <v>14</v>
      </c>
      <c r="B54" s="25"/>
    </row>
    <row r="55" spans="1:2" ht="16.5" x14ac:dyDescent="0.35">
      <c r="A55" s="156" t="s">
        <v>114</v>
      </c>
      <c r="B55" s="171">
        <v>74.5</v>
      </c>
    </row>
    <row r="56" spans="1:2" ht="16.5" x14ac:dyDescent="0.35">
      <c r="A56" s="156" t="s">
        <v>2</v>
      </c>
      <c r="B56" s="30">
        <v>4.5</v>
      </c>
    </row>
    <row r="57" spans="1:2" ht="16.5" x14ac:dyDescent="0.35">
      <c r="A57" s="156" t="s">
        <v>137</v>
      </c>
      <c r="B57" s="41">
        <v>6.4</v>
      </c>
    </row>
    <row r="58" spans="1:2" ht="16.5" x14ac:dyDescent="0.35">
      <c r="A58" s="159" t="s">
        <v>15</v>
      </c>
      <c r="B58" s="34">
        <v>85.4</v>
      </c>
    </row>
    <row r="59" spans="1:2" ht="16.5" x14ac:dyDescent="0.35">
      <c r="A59" s="159" t="s">
        <v>32</v>
      </c>
      <c r="B59" s="43">
        <v>0.216</v>
      </c>
    </row>
    <row r="60" spans="1:2" ht="16.5" x14ac:dyDescent="0.35">
      <c r="A60" s="25"/>
      <c r="B60" s="25"/>
    </row>
    <row r="61" spans="1:2" ht="16.5" x14ac:dyDescent="0.35">
      <c r="A61" s="156" t="s">
        <v>2</v>
      </c>
      <c r="B61" s="30">
        <v>-4.5</v>
      </c>
    </row>
    <row r="62" spans="1:2" ht="16.5" x14ac:dyDescent="0.35">
      <c r="A62" s="156" t="s">
        <v>136</v>
      </c>
      <c r="B62" s="30">
        <v>0</v>
      </c>
    </row>
    <row r="63" spans="1:2" ht="16.5" x14ac:dyDescent="0.35">
      <c r="A63" s="156" t="s">
        <v>7</v>
      </c>
      <c r="B63" s="169">
        <v>-0.4</v>
      </c>
    </row>
    <row r="64" spans="1:2" ht="16.5" x14ac:dyDescent="0.35">
      <c r="A64" s="156" t="s">
        <v>58</v>
      </c>
      <c r="B64" s="169">
        <v>0</v>
      </c>
    </row>
    <row r="65" spans="1:2" ht="16.5" x14ac:dyDescent="0.35">
      <c r="A65" s="156" t="s">
        <v>138</v>
      </c>
      <c r="B65" s="41">
        <v>0</v>
      </c>
    </row>
    <row r="66" spans="1:2" ht="16.5" x14ac:dyDescent="0.35">
      <c r="A66" s="172" t="s">
        <v>115</v>
      </c>
      <c r="B66" s="45">
        <v>80.5</v>
      </c>
    </row>
    <row r="67" spans="1:2" ht="16.5" x14ac:dyDescent="0.35">
      <c r="A67" s="159" t="s">
        <v>33</v>
      </c>
      <c r="B67" s="43">
        <v>0.20399999999999999</v>
      </c>
    </row>
    <row r="68" spans="1:2" ht="16.5" x14ac:dyDescent="0.35">
      <c r="A68" s="172"/>
      <c r="B68" s="34"/>
    </row>
    <row r="69" spans="1:2" ht="16.5" x14ac:dyDescent="0.35">
      <c r="A69" s="25"/>
      <c r="B69" s="25"/>
    </row>
    <row r="70" spans="1:2" ht="16.5" x14ac:dyDescent="0.35">
      <c r="A70" s="159" t="s">
        <v>16</v>
      </c>
      <c r="B70" s="25"/>
    </row>
    <row r="71" spans="1:2" ht="16.5" x14ac:dyDescent="0.35">
      <c r="A71" s="156" t="s">
        <v>114</v>
      </c>
      <c r="B71" s="171">
        <v>74.099999999999994</v>
      </c>
    </row>
    <row r="72" spans="1:2" ht="16.5" x14ac:dyDescent="0.35">
      <c r="A72" s="156" t="s">
        <v>2</v>
      </c>
      <c r="B72" s="30">
        <v>16.399999999999999</v>
      </c>
    </row>
    <row r="73" spans="1:2" ht="16.5" x14ac:dyDescent="0.35">
      <c r="A73" s="156" t="s">
        <v>137</v>
      </c>
      <c r="B73" s="41">
        <v>47.5</v>
      </c>
    </row>
    <row r="74" spans="1:2" ht="16.5" x14ac:dyDescent="0.35">
      <c r="A74" s="172" t="s">
        <v>17</v>
      </c>
      <c r="B74" s="45">
        <v>138</v>
      </c>
    </row>
    <row r="75" spans="1:2" ht="16.5" x14ac:dyDescent="0.35">
      <c r="A75" s="159" t="s">
        <v>32</v>
      </c>
      <c r="B75" s="43">
        <v>0.34899999999999998</v>
      </c>
    </row>
    <row r="76" spans="1:2" ht="16.5" x14ac:dyDescent="0.35">
      <c r="A76" s="25"/>
      <c r="B76" s="25"/>
    </row>
    <row r="77" spans="1:2" ht="16.5" x14ac:dyDescent="0.35">
      <c r="A77" s="156" t="s">
        <v>2</v>
      </c>
      <c r="B77" s="30">
        <v>-16.399999999999999</v>
      </c>
    </row>
    <row r="78" spans="1:2" ht="16.5" x14ac:dyDescent="0.35">
      <c r="A78" s="156" t="s">
        <v>139</v>
      </c>
      <c r="B78" s="30">
        <v>-0.5</v>
      </c>
    </row>
    <row r="79" spans="1:2" ht="16.5" x14ac:dyDescent="0.35">
      <c r="A79" s="156" t="s">
        <v>7</v>
      </c>
      <c r="B79" s="30">
        <v>-3.6</v>
      </c>
    </row>
    <row r="80" spans="1:2" ht="16.5" x14ac:dyDescent="0.35">
      <c r="A80" s="156" t="s">
        <v>58</v>
      </c>
      <c r="B80" s="30">
        <v>-0.4</v>
      </c>
    </row>
    <row r="81" spans="1:2" ht="16.5" x14ac:dyDescent="0.35">
      <c r="A81" s="156" t="s">
        <v>8</v>
      </c>
      <c r="B81" s="30">
        <v>-1.1000000000000001</v>
      </c>
    </row>
    <row r="82" spans="1:2" ht="16.5" x14ac:dyDescent="0.35">
      <c r="A82" s="156" t="s">
        <v>1</v>
      </c>
      <c r="B82" s="41">
        <v>-0.3</v>
      </c>
    </row>
    <row r="83" spans="1:2" ht="16.5" x14ac:dyDescent="0.35">
      <c r="A83" s="172" t="s">
        <v>116</v>
      </c>
      <c r="B83" s="45">
        <v>115.7</v>
      </c>
    </row>
    <row r="84" spans="1:2" ht="16.5" x14ac:dyDescent="0.35">
      <c r="A84" s="159" t="s">
        <v>33</v>
      </c>
      <c r="B84" s="43">
        <v>0.29199999999999998</v>
      </c>
    </row>
    <row r="85" spans="1:2" ht="16.5" x14ac:dyDescent="0.35">
      <c r="A85" s="172"/>
      <c r="B85" s="34"/>
    </row>
    <row r="87" spans="1:2" ht="18" x14ac:dyDescent="0.4">
      <c r="A87" s="56" t="s">
        <v>122</v>
      </c>
      <c r="B87" s="3"/>
    </row>
    <row r="88" spans="1:2" x14ac:dyDescent="0.35">
      <c r="A88" s="1"/>
      <c r="B88" s="1"/>
    </row>
    <row r="89" spans="1:2" x14ac:dyDescent="0.35">
      <c r="A89" s="76"/>
      <c r="B89" s="78" t="s">
        <v>10</v>
      </c>
    </row>
    <row r="90" spans="1:2" x14ac:dyDescent="0.35">
      <c r="A90" s="79" t="s">
        <v>0</v>
      </c>
      <c r="B90" s="80" t="s">
        <v>101</v>
      </c>
    </row>
    <row r="91" spans="1:2" ht="16.5" x14ac:dyDescent="0.35">
      <c r="A91" s="23"/>
      <c r="B91" s="25"/>
    </row>
    <row r="92" spans="1:2" ht="16.5" x14ac:dyDescent="0.35">
      <c r="A92" s="159" t="s">
        <v>117</v>
      </c>
      <c r="B92" s="36">
        <v>-5.4</v>
      </c>
    </row>
    <row r="93" spans="1:2" ht="16.5" x14ac:dyDescent="0.35">
      <c r="A93" s="159" t="s">
        <v>29</v>
      </c>
      <c r="B93" s="43">
        <v>-1.4E-2</v>
      </c>
    </row>
    <row r="94" spans="1:2" ht="16.5" x14ac:dyDescent="0.35">
      <c r="A94" s="159"/>
      <c r="B94" s="34"/>
    </row>
    <row r="95" spans="1:2" ht="16.5" x14ac:dyDescent="0.35">
      <c r="A95" s="156" t="s">
        <v>13</v>
      </c>
      <c r="B95" s="30">
        <v>0.4</v>
      </c>
    </row>
    <row r="96" spans="1:2" ht="16.5" x14ac:dyDescent="0.35">
      <c r="A96" s="156" t="s">
        <v>9</v>
      </c>
      <c r="B96" s="30">
        <v>16</v>
      </c>
    </row>
    <row r="97" spans="1:2" ht="16.5" x14ac:dyDescent="0.35">
      <c r="A97" s="156" t="s">
        <v>3</v>
      </c>
      <c r="B97" s="30">
        <v>0.9</v>
      </c>
    </row>
    <row r="98" spans="1:2" ht="16.5" x14ac:dyDescent="0.35">
      <c r="A98" s="156" t="s">
        <v>2</v>
      </c>
      <c r="B98" s="169">
        <v>22.5</v>
      </c>
    </row>
    <row r="99" spans="1:2" ht="16.5" x14ac:dyDescent="0.35">
      <c r="A99" s="156" t="s">
        <v>28</v>
      </c>
      <c r="B99" s="169">
        <v>0.5</v>
      </c>
    </row>
    <row r="100" spans="1:2" ht="16.5" x14ac:dyDescent="0.35">
      <c r="A100" s="156" t="s">
        <v>7</v>
      </c>
      <c r="B100" s="169">
        <v>4.5</v>
      </c>
    </row>
    <row r="101" spans="1:2" ht="16.5" x14ac:dyDescent="0.35">
      <c r="A101" s="156" t="s">
        <v>58</v>
      </c>
      <c r="B101" s="169">
        <v>0.4</v>
      </c>
    </row>
    <row r="102" spans="1:2" ht="16.5" x14ac:dyDescent="0.35">
      <c r="A102" s="156" t="s">
        <v>8</v>
      </c>
      <c r="B102" s="169">
        <v>1.1000000000000001</v>
      </c>
    </row>
    <row r="103" spans="1:2" ht="16.5" x14ac:dyDescent="0.35">
      <c r="A103" s="156" t="s">
        <v>1</v>
      </c>
      <c r="B103" s="48">
        <v>0.4</v>
      </c>
    </row>
    <row r="104" spans="1:2" ht="16.5" x14ac:dyDescent="0.35">
      <c r="A104" s="172" t="s">
        <v>118</v>
      </c>
      <c r="B104" s="34">
        <v>41.3</v>
      </c>
    </row>
    <row r="105" spans="1:2" ht="16.5" x14ac:dyDescent="0.35">
      <c r="A105" s="156" t="s">
        <v>140</v>
      </c>
      <c r="B105" s="48">
        <v>10.5</v>
      </c>
    </row>
    <row r="106" spans="1:2" ht="16.5" x14ac:dyDescent="0.35">
      <c r="A106" s="49" t="s">
        <v>119</v>
      </c>
      <c r="B106" s="50">
        <v>51.8</v>
      </c>
    </row>
    <row r="107" spans="1:2" ht="16.5" x14ac:dyDescent="0.35">
      <c r="A107" s="172" t="s">
        <v>120</v>
      </c>
      <c r="B107" s="51">
        <v>0.105</v>
      </c>
    </row>
    <row r="108" spans="1:2" ht="16.5" x14ac:dyDescent="0.35">
      <c r="A108" s="172" t="s">
        <v>121</v>
      </c>
      <c r="B108" s="51">
        <v>0.13100000000000001</v>
      </c>
    </row>
    <row r="109" spans="1:2" ht="16.5" x14ac:dyDescent="0.35">
      <c r="A109" s="172"/>
      <c r="B109" s="34"/>
    </row>
    <row r="110" spans="1:2" x14ac:dyDescent="0.35">
      <c r="A110" s="3"/>
      <c r="B110" s="3"/>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0">
    <tabColor rgb="FF9C119F"/>
    <pageSetUpPr fitToPage="1"/>
  </sheetPr>
  <dimension ref="A1:M13"/>
  <sheetViews>
    <sheetView zoomScale="70" zoomScaleNormal="70" zoomScaleSheetLayoutView="70" workbookViewId="0">
      <selection activeCell="I6" sqref="I6"/>
    </sheetView>
  </sheetViews>
  <sheetFormatPr defaultColWidth="9.1796875" defaultRowHeight="72.75" customHeight="1" x14ac:dyDescent="0.35"/>
  <cols>
    <col min="1" max="2" width="5.7265625" style="25" customWidth="1"/>
    <col min="3" max="3" width="130.26953125" style="276" bestFit="1" customWidth="1"/>
    <col min="4" max="4" width="9.1796875" style="25"/>
    <col min="5" max="5" width="4.26953125" style="25" customWidth="1"/>
    <col min="6" max="16384" width="9.1796875" style="25"/>
  </cols>
  <sheetData>
    <row r="1" spans="1:13" ht="27" customHeight="1" x14ac:dyDescent="0.4">
      <c r="B1" s="59" t="s">
        <v>72</v>
      </c>
    </row>
    <row r="2" spans="1:13" ht="27" customHeight="1" x14ac:dyDescent="0.5">
      <c r="B2" s="61"/>
      <c r="C2" s="100"/>
    </row>
    <row r="3" spans="1:13" ht="27" customHeight="1" x14ac:dyDescent="0.5">
      <c r="B3" s="25" t="s">
        <v>44</v>
      </c>
      <c r="C3" s="100"/>
    </row>
    <row r="4" spans="1:13" ht="15" customHeight="1" x14ac:dyDescent="0.35">
      <c r="B4" s="243"/>
      <c r="C4" s="277"/>
    </row>
    <row r="5" spans="1:13" ht="120" customHeight="1" x14ac:dyDescent="0.35">
      <c r="A5" s="63"/>
      <c r="B5" s="63" t="s">
        <v>34</v>
      </c>
      <c r="C5" s="282" t="s">
        <v>217</v>
      </c>
      <c r="E5" s="62"/>
    </row>
    <row r="6" spans="1:13" ht="137.25" customHeight="1" x14ac:dyDescent="0.35">
      <c r="A6" s="63"/>
      <c r="B6" s="63" t="s">
        <v>35</v>
      </c>
      <c r="C6" s="282" t="s">
        <v>218</v>
      </c>
      <c r="E6" s="62"/>
      <c r="H6" s="99"/>
      <c r="I6" s="99"/>
      <c r="J6" s="99"/>
      <c r="K6" s="99"/>
      <c r="L6" s="99"/>
      <c r="M6" s="99"/>
    </row>
    <row r="7" spans="1:13" ht="105" customHeight="1" x14ac:dyDescent="0.35">
      <c r="A7" s="63"/>
      <c r="B7" s="63" t="s">
        <v>36</v>
      </c>
      <c r="C7" s="282" t="s">
        <v>219</v>
      </c>
      <c r="E7" s="62"/>
    </row>
    <row r="8" spans="1:13" ht="72.75" customHeight="1" x14ac:dyDescent="0.35">
      <c r="A8" s="63"/>
      <c r="B8" s="63" t="s">
        <v>37</v>
      </c>
      <c r="C8" s="282" t="s">
        <v>220</v>
      </c>
      <c r="E8" s="62"/>
    </row>
    <row r="9" spans="1:13" ht="79" customHeight="1" x14ac:dyDescent="0.35">
      <c r="A9" s="63"/>
      <c r="B9" s="63"/>
      <c r="C9" s="282"/>
      <c r="E9" s="62"/>
    </row>
    <row r="10" spans="1:13" ht="72.75" customHeight="1" x14ac:dyDescent="0.35">
      <c r="A10" s="63"/>
      <c r="E10" s="62"/>
    </row>
    <row r="11" spans="1:13" ht="72.75" customHeight="1" x14ac:dyDescent="0.35">
      <c r="A11" s="63"/>
      <c r="E11" s="62"/>
    </row>
    <row r="12" spans="1:13" ht="81.75" customHeight="1" x14ac:dyDescent="0.35">
      <c r="A12" s="63"/>
      <c r="E12" s="72"/>
    </row>
    <row r="13" spans="1:13" ht="98.25" customHeight="1" x14ac:dyDescent="0.35">
      <c r="A13" s="62"/>
      <c r="D13" s="188"/>
    </row>
  </sheetData>
  <pageMargins left="0.25" right="0.25" top="0.75" bottom="0.75" header="0.3" footer="0.3"/>
  <pageSetup scale="76" orientation="landscape" r:id="rId1"/>
  <ignoredErrors>
    <ignoredError sqref="B5:B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1">
    <tabColor rgb="FF9C11B3"/>
    <pageSetUpPr fitToPage="1"/>
  </sheetPr>
  <dimension ref="B2:K44"/>
  <sheetViews>
    <sheetView showGridLines="0" zoomScale="70" zoomScaleNormal="70" zoomScaleSheetLayoutView="70" workbookViewId="0">
      <selection activeCell="G12" sqref="G12"/>
    </sheetView>
  </sheetViews>
  <sheetFormatPr defaultColWidth="9.1796875" defaultRowHeight="16.5" x14ac:dyDescent="0.35"/>
  <cols>
    <col min="1" max="1" width="9.1796875" style="114"/>
    <col min="2" max="2" width="207.54296875" style="280" customWidth="1"/>
    <col min="3" max="16384" width="9.1796875" style="114"/>
  </cols>
  <sheetData>
    <row r="2" spans="2:11" ht="18" x14ac:dyDescent="0.4">
      <c r="B2" s="283" t="s">
        <v>132</v>
      </c>
      <c r="C2" s="113"/>
      <c r="D2" s="113"/>
      <c r="E2" s="113"/>
      <c r="F2" s="113"/>
    </row>
    <row r="3" spans="2:11" x14ac:dyDescent="0.35">
      <c r="B3" s="284"/>
    </row>
    <row r="4" spans="2:11" ht="109.5" customHeight="1" x14ac:dyDescent="0.35">
      <c r="B4" s="284" t="s">
        <v>216</v>
      </c>
    </row>
    <row r="5" spans="2:11" x14ac:dyDescent="0.35">
      <c r="B5" s="284"/>
    </row>
    <row r="6" spans="2:11" ht="33" x14ac:dyDescent="0.35">
      <c r="B6" s="284" t="s">
        <v>39</v>
      </c>
      <c r="F6" s="115"/>
      <c r="G6" s="115"/>
      <c r="H6" s="115"/>
      <c r="I6" s="115"/>
      <c r="J6" s="115"/>
      <c r="K6" s="115"/>
    </row>
    <row r="7" spans="2:11" ht="33" x14ac:dyDescent="0.35">
      <c r="B7" s="285" t="s">
        <v>201</v>
      </c>
      <c r="F7" s="115"/>
      <c r="G7" s="115"/>
      <c r="H7" s="115"/>
      <c r="I7" s="115"/>
      <c r="J7" s="115"/>
      <c r="K7" s="115"/>
    </row>
    <row r="8" spans="2:11" x14ac:dyDescent="0.35">
      <c r="B8" s="285" t="s">
        <v>205</v>
      </c>
    </row>
    <row r="9" spans="2:11" ht="33" x14ac:dyDescent="0.35">
      <c r="B9" s="285" t="s">
        <v>206</v>
      </c>
    </row>
    <row r="10" spans="2:11" ht="33" x14ac:dyDescent="0.35">
      <c r="B10" s="284" t="s">
        <v>202</v>
      </c>
    </row>
    <row r="11" spans="2:11" x14ac:dyDescent="0.35">
      <c r="B11" s="284"/>
    </row>
    <row r="12" spans="2:11" ht="82.5" x14ac:dyDescent="0.35">
      <c r="B12" s="284" t="s">
        <v>98</v>
      </c>
    </row>
    <row r="13" spans="2:11" x14ac:dyDescent="0.35">
      <c r="B13" s="284"/>
    </row>
    <row r="14" spans="2:11" ht="30" customHeight="1" x14ac:dyDescent="0.35">
      <c r="B14" s="284" t="s">
        <v>40</v>
      </c>
    </row>
    <row r="15" spans="2:11" ht="87.75" customHeight="1" x14ac:dyDescent="0.35">
      <c r="B15" s="284" t="s">
        <v>203</v>
      </c>
    </row>
    <row r="16" spans="2:11" ht="66" x14ac:dyDescent="0.35">
      <c r="B16" s="284" t="s">
        <v>221</v>
      </c>
    </row>
    <row r="17" spans="2:2" x14ac:dyDescent="0.35">
      <c r="B17" s="284"/>
    </row>
    <row r="18" spans="2:2" ht="99" x14ac:dyDescent="0.35">
      <c r="B18" s="284" t="s">
        <v>222</v>
      </c>
    </row>
    <row r="19" spans="2:2" x14ac:dyDescent="0.35">
      <c r="B19" s="284"/>
    </row>
    <row r="20" spans="2:2" ht="82.5" x14ac:dyDescent="0.35">
      <c r="B20" s="284" t="s">
        <v>223</v>
      </c>
    </row>
    <row r="21" spans="2:2" x14ac:dyDescent="0.35">
      <c r="B21" s="284"/>
    </row>
    <row r="22" spans="2:2" ht="66" x14ac:dyDescent="0.35">
      <c r="B22" s="284" t="s">
        <v>224</v>
      </c>
    </row>
    <row r="23" spans="2:2" x14ac:dyDescent="0.35">
      <c r="B23" s="284"/>
    </row>
    <row r="24" spans="2:2" ht="99" x14ac:dyDescent="0.35">
      <c r="B24" s="284" t="s">
        <v>225</v>
      </c>
    </row>
    <row r="25" spans="2:2" x14ac:dyDescent="0.35">
      <c r="B25" s="284"/>
    </row>
    <row r="26" spans="2:2" ht="33" x14ac:dyDescent="0.35">
      <c r="B26" s="284" t="s">
        <v>226</v>
      </c>
    </row>
    <row r="27" spans="2:2" x14ac:dyDescent="0.35">
      <c r="B27" s="284"/>
    </row>
    <row r="28" spans="2:2" ht="115.5" x14ac:dyDescent="0.35">
      <c r="B28" s="284" t="s">
        <v>227</v>
      </c>
    </row>
    <row r="29" spans="2:2" x14ac:dyDescent="0.35">
      <c r="B29" s="284"/>
    </row>
    <row r="30" spans="2:2" x14ac:dyDescent="0.35">
      <c r="B30" s="286" t="s">
        <v>41</v>
      </c>
    </row>
    <row r="31" spans="2:2" ht="102" customHeight="1" x14ac:dyDescent="0.35">
      <c r="B31" s="284" t="s">
        <v>42</v>
      </c>
    </row>
    <row r="32" spans="2:2" ht="32.25" customHeight="1" x14ac:dyDescent="0.35">
      <c r="B32" s="286" t="s">
        <v>56</v>
      </c>
    </row>
    <row r="33" spans="2:2" ht="99" x14ac:dyDescent="0.35">
      <c r="B33" s="284" t="s">
        <v>204</v>
      </c>
    </row>
    <row r="34" spans="2:2" x14ac:dyDescent="0.35">
      <c r="B34" s="287"/>
    </row>
    <row r="35" spans="2:2" ht="33" x14ac:dyDescent="0.35">
      <c r="B35" s="284" t="s">
        <v>99</v>
      </c>
    </row>
    <row r="36" spans="2:2" x14ac:dyDescent="0.35">
      <c r="B36" s="284"/>
    </row>
    <row r="37" spans="2:2" ht="33" x14ac:dyDescent="0.35">
      <c r="B37" s="284" t="s">
        <v>100</v>
      </c>
    </row>
    <row r="38" spans="2:2" x14ac:dyDescent="0.35">
      <c r="B38" s="278"/>
    </row>
    <row r="39" spans="2:2" x14ac:dyDescent="0.35">
      <c r="B39" s="278"/>
    </row>
    <row r="40" spans="2:2" x14ac:dyDescent="0.35">
      <c r="B40" s="278"/>
    </row>
    <row r="41" spans="2:2" x14ac:dyDescent="0.35">
      <c r="B41" s="279"/>
    </row>
    <row r="42" spans="2:2" x14ac:dyDescent="0.35">
      <c r="B42" s="278"/>
    </row>
    <row r="43" spans="2:2" x14ac:dyDescent="0.35">
      <c r="B43" s="278"/>
    </row>
    <row r="44" spans="2:2" x14ac:dyDescent="0.35">
      <c r="B44" s="279"/>
    </row>
  </sheetData>
  <pageMargins left="0.25" right="0.25" top="0.75" bottom="0.75" header="0.3" footer="0.3"/>
  <pageSetup scale="32" orientation="landscape" r:id="rId1"/>
  <rowBreaks count="1" manualBreakCount="1">
    <brk id="15" min="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tabColor rgb="FF9C11B3"/>
    <pageSetUpPr fitToPage="1"/>
  </sheetPr>
  <dimension ref="A1:AQ70"/>
  <sheetViews>
    <sheetView zoomScale="70" zoomScaleNormal="70" zoomScaleSheetLayoutView="70" workbookViewId="0">
      <pane xSplit="3" ySplit="5" topLeftCell="AA6" activePane="bottomRight" state="frozen"/>
      <selection pane="topRight" activeCell="D1" sqref="D1"/>
      <selection pane="bottomLeft" activeCell="A6" sqref="A6"/>
      <selection pane="bottomRight" activeCell="AM39" sqref="AM39"/>
    </sheetView>
  </sheetViews>
  <sheetFormatPr defaultColWidth="9.1796875" defaultRowHeight="14" outlineLevelCol="1" x14ac:dyDescent="0.3"/>
  <cols>
    <col min="1" max="1" width="11" style="14" customWidth="1"/>
    <col min="2" max="2" width="80.54296875" style="14" customWidth="1"/>
    <col min="3" max="3" width="2.7265625" style="14" hidden="1" customWidth="1"/>
    <col min="4" max="5" width="17.54296875" style="14" hidden="1" customWidth="1" outlineLevel="1"/>
    <col min="6" max="6" width="1.7265625" style="14" hidden="1" customWidth="1" outlineLevel="1"/>
    <col min="7" max="13" width="17.54296875" style="14" hidden="1" customWidth="1" outlineLevel="1"/>
    <col min="14" max="14" width="0.1796875" style="14" hidden="1" customWidth="1" outlineLevel="1"/>
    <col min="15" max="15" width="2.7265625" style="14" customWidth="1" collapsed="1"/>
    <col min="16" max="17" width="17.54296875" style="14" customWidth="1"/>
    <col min="18" max="18" width="2.7265625" style="14" customWidth="1"/>
    <col min="19" max="26" width="17.54296875" style="14" customWidth="1"/>
    <col min="27" max="27" width="2.7265625" style="14" customWidth="1"/>
    <col min="28" max="29" width="17.54296875" style="14" customWidth="1"/>
    <col min="30" max="30" width="2.7265625" style="14" customWidth="1"/>
    <col min="31" max="36" width="19.54296875" style="14" customWidth="1"/>
    <col min="37" max="37" width="2.7265625" style="14" customWidth="1"/>
    <col min="38" max="39" width="19.54296875" style="14" customWidth="1"/>
    <col min="40" max="40" width="2.7265625" style="14" customWidth="1"/>
    <col min="41" max="41" width="26" style="14" customWidth="1"/>
    <col min="42" max="42" width="9.1796875" style="14"/>
    <col min="43" max="43" width="12.81640625" style="14" bestFit="1" customWidth="1"/>
    <col min="44" max="16384" width="9.1796875" style="14"/>
  </cols>
  <sheetData>
    <row r="1" spans="1:43" ht="18" x14ac:dyDescent="0.4">
      <c r="A1" s="56" t="s">
        <v>62</v>
      </c>
      <c r="B1" s="21"/>
      <c r="AF1" s="110"/>
      <c r="AG1" s="110"/>
      <c r="AH1" s="110"/>
    </row>
    <row r="2" spans="1:43" ht="15" thickBot="1" x14ac:dyDescent="0.4">
      <c r="AF2" s="110"/>
      <c r="AG2" s="110"/>
      <c r="AH2" s="110"/>
    </row>
    <row r="3" spans="1:43" ht="16" customHeight="1" x14ac:dyDescent="0.3">
      <c r="A3" s="346" t="s">
        <v>21</v>
      </c>
      <c r="B3" s="347"/>
      <c r="D3" s="355" t="s">
        <v>30</v>
      </c>
      <c r="E3" s="356"/>
      <c r="G3" s="342" t="s">
        <v>129</v>
      </c>
      <c r="H3" s="354"/>
      <c r="I3" s="354"/>
      <c r="J3" s="354"/>
      <c r="K3" s="354"/>
      <c r="L3" s="354"/>
      <c r="M3" s="354"/>
      <c r="N3" s="343"/>
      <c r="P3" s="340" t="s">
        <v>30</v>
      </c>
      <c r="Q3" s="341"/>
      <c r="S3" s="342" t="s">
        <v>129</v>
      </c>
      <c r="T3" s="354"/>
      <c r="U3" s="354"/>
      <c r="V3" s="354"/>
      <c r="W3" s="354"/>
      <c r="X3" s="354"/>
      <c r="Y3" s="354"/>
      <c r="Z3" s="343"/>
      <c r="AB3" s="340" t="s">
        <v>30</v>
      </c>
      <c r="AC3" s="341"/>
      <c r="AE3" s="348" t="s">
        <v>129</v>
      </c>
      <c r="AF3" s="349"/>
      <c r="AG3" s="349"/>
      <c r="AH3" s="349"/>
      <c r="AI3" s="349"/>
      <c r="AJ3" s="350"/>
      <c r="AL3" s="342" t="s">
        <v>228</v>
      </c>
      <c r="AM3" s="343"/>
      <c r="AO3" s="337" t="s">
        <v>22</v>
      </c>
    </row>
    <row r="4" spans="1:43" ht="16" customHeight="1" thickBot="1" x14ac:dyDescent="0.35">
      <c r="A4" s="321"/>
      <c r="B4" s="322"/>
      <c r="D4" s="352" t="s">
        <v>31</v>
      </c>
      <c r="E4" s="353"/>
      <c r="G4" s="331" t="s">
        <v>94</v>
      </c>
      <c r="H4" s="332"/>
      <c r="I4" s="329" t="s">
        <v>95</v>
      </c>
      <c r="J4" s="330"/>
      <c r="K4" s="329" t="s">
        <v>96</v>
      </c>
      <c r="L4" s="330"/>
      <c r="M4" s="329" t="s">
        <v>57</v>
      </c>
      <c r="N4" s="330"/>
      <c r="P4" s="324">
        <v>43861</v>
      </c>
      <c r="Q4" s="325"/>
      <c r="S4" s="323">
        <v>43951</v>
      </c>
      <c r="T4" s="323"/>
      <c r="U4" s="323">
        <v>44043</v>
      </c>
      <c r="V4" s="323"/>
      <c r="W4" s="323">
        <v>44135</v>
      </c>
      <c r="X4" s="323"/>
      <c r="Y4" s="323">
        <v>44227</v>
      </c>
      <c r="Z4" s="323"/>
      <c r="AB4" s="336">
        <v>44227</v>
      </c>
      <c r="AC4" s="330"/>
      <c r="AE4" s="351">
        <v>44316</v>
      </c>
      <c r="AF4" s="351"/>
      <c r="AG4" s="351">
        <v>44408</v>
      </c>
      <c r="AH4" s="351"/>
      <c r="AI4" s="351">
        <v>44500</v>
      </c>
      <c r="AJ4" s="351"/>
      <c r="AL4" s="344">
        <f>AI4</f>
        <v>44500</v>
      </c>
      <c r="AM4" s="345"/>
      <c r="AO4" s="338"/>
    </row>
    <row r="5" spans="1:43" ht="16" customHeight="1" thickBot="1" x14ac:dyDescent="0.35">
      <c r="A5" s="327" t="s">
        <v>183</v>
      </c>
      <c r="B5" s="328"/>
      <c r="D5" s="73" t="s">
        <v>23</v>
      </c>
      <c r="E5" s="73" t="s">
        <v>24</v>
      </c>
      <c r="G5" s="295" t="s">
        <v>23</v>
      </c>
      <c r="H5" s="74" t="s">
        <v>24</v>
      </c>
      <c r="I5" s="74" t="s">
        <v>23</v>
      </c>
      <c r="J5" s="74" t="s">
        <v>24</v>
      </c>
      <c r="K5" s="74" t="s">
        <v>23</v>
      </c>
      <c r="L5" s="75" t="s">
        <v>24</v>
      </c>
      <c r="M5" s="74" t="s">
        <v>23</v>
      </c>
      <c r="N5" s="75" t="s">
        <v>24</v>
      </c>
      <c r="P5" s="296" t="s">
        <v>23</v>
      </c>
      <c r="Q5" s="297" t="s">
        <v>24</v>
      </c>
      <c r="S5" s="298" t="s">
        <v>23</v>
      </c>
      <c r="T5" s="298" t="s">
        <v>24</v>
      </c>
      <c r="U5" s="298" t="s">
        <v>23</v>
      </c>
      <c r="V5" s="298" t="s">
        <v>24</v>
      </c>
      <c r="W5" s="298" t="s">
        <v>23</v>
      </c>
      <c r="X5" s="298" t="s">
        <v>24</v>
      </c>
      <c r="Y5" s="298" t="s">
        <v>23</v>
      </c>
      <c r="Z5" s="298" t="s">
        <v>24</v>
      </c>
      <c r="AB5" s="298" t="s">
        <v>23</v>
      </c>
      <c r="AC5" s="298" t="s">
        <v>24</v>
      </c>
      <c r="AE5" s="298" t="s">
        <v>23</v>
      </c>
      <c r="AF5" s="298" t="s">
        <v>24</v>
      </c>
      <c r="AG5" s="298" t="s">
        <v>23</v>
      </c>
      <c r="AH5" s="298" t="s">
        <v>24</v>
      </c>
      <c r="AI5" s="298" t="s">
        <v>23</v>
      </c>
      <c r="AJ5" s="298" t="s">
        <v>24</v>
      </c>
      <c r="AL5" s="298" t="s">
        <v>23</v>
      </c>
      <c r="AM5" s="298" t="s">
        <v>24</v>
      </c>
      <c r="AO5" s="339"/>
    </row>
    <row r="6" spans="1:43" ht="20.149999999999999" customHeight="1" thickBot="1" x14ac:dyDescent="0.35">
      <c r="A6" s="315" t="s">
        <v>25</v>
      </c>
      <c r="B6" s="57" t="s">
        <v>149</v>
      </c>
      <c r="D6" s="16">
        <v>349.20800000000003</v>
      </c>
      <c r="E6" s="16">
        <v>349.48</v>
      </c>
      <c r="G6" s="148">
        <v>86.8</v>
      </c>
      <c r="H6" s="148">
        <v>86.927000000000007</v>
      </c>
      <c r="I6" s="148">
        <v>89.176000000000002</v>
      </c>
      <c r="J6" s="148">
        <v>89.2</v>
      </c>
      <c r="K6" s="148">
        <v>92.192999999999998</v>
      </c>
      <c r="L6" s="148">
        <v>92.192999999999998</v>
      </c>
      <c r="M6" s="148">
        <v>105.148</v>
      </c>
      <c r="N6" s="148">
        <v>110.51</v>
      </c>
      <c r="P6" s="16">
        <v>373.31599999999997</v>
      </c>
      <c r="Q6" s="16">
        <v>378.83</v>
      </c>
      <c r="S6" s="16">
        <v>86.138999999999996</v>
      </c>
      <c r="T6" s="16">
        <v>87.230999999999995</v>
      </c>
      <c r="U6" s="16">
        <v>92.221000000000004</v>
      </c>
      <c r="V6" s="16">
        <v>93.459000000000003</v>
      </c>
      <c r="W6" s="16">
        <v>92.644999999999996</v>
      </c>
      <c r="X6" s="16">
        <v>93.338999999999999</v>
      </c>
      <c r="Y6" s="16">
        <v>106.21599999999999</v>
      </c>
      <c r="Z6" s="16">
        <v>106.762</v>
      </c>
      <c r="AB6" s="16">
        <v>377.22200000000004</v>
      </c>
      <c r="AC6" s="16">
        <v>380.791</v>
      </c>
      <c r="AE6" s="16">
        <v>102.431</v>
      </c>
      <c r="AF6" s="16">
        <v>102.864</v>
      </c>
      <c r="AG6" s="16">
        <v>101.887</v>
      </c>
      <c r="AH6" s="16">
        <v>102.274</v>
      </c>
      <c r="AI6" s="16">
        <v>99.956000000000003</v>
      </c>
      <c r="AJ6" s="16">
        <v>100.31399999999999</v>
      </c>
      <c r="AL6" s="12">
        <v>304.274</v>
      </c>
      <c r="AM6" s="12">
        <v>305.452</v>
      </c>
      <c r="AO6" s="333" t="s">
        <v>68</v>
      </c>
    </row>
    <row r="7" spans="1:43" ht="20.149999999999999" customHeight="1" thickBot="1" x14ac:dyDescent="0.35">
      <c r="A7" s="320"/>
      <c r="B7" s="57" t="s">
        <v>150</v>
      </c>
      <c r="D7" s="16">
        <v>84.251999999999995</v>
      </c>
      <c r="E7" s="16">
        <v>84.272000000000006</v>
      </c>
      <c r="G7" s="148">
        <v>21.364000000000001</v>
      </c>
      <c r="H7" s="148">
        <v>21.364000000000001</v>
      </c>
      <c r="I7" s="148">
        <v>23.693000000000001</v>
      </c>
      <c r="J7" s="148">
        <v>23.693000000000001</v>
      </c>
      <c r="K7" s="148">
        <v>14.738</v>
      </c>
      <c r="L7" s="148">
        <v>14.738</v>
      </c>
      <c r="M7" s="148">
        <v>23.966999999999999</v>
      </c>
      <c r="N7" s="148">
        <v>24.193000000000001</v>
      </c>
      <c r="P7" s="16">
        <v>83.793999999999997</v>
      </c>
      <c r="Q7" s="16">
        <v>83.988</v>
      </c>
      <c r="S7" s="16">
        <v>15.291</v>
      </c>
      <c r="T7" s="16">
        <v>15.291</v>
      </c>
      <c r="U7" s="16">
        <v>12.807</v>
      </c>
      <c r="V7" s="16">
        <v>12.807</v>
      </c>
      <c r="W7" s="16">
        <v>20.334</v>
      </c>
      <c r="X7" s="16">
        <v>20.334</v>
      </c>
      <c r="Y7" s="16">
        <v>17.803999999999998</v>
      </c>
      <c r="Z7" s="16">
        <v>17.803999999999998</v>
      </c>
      <c r="AB7" s="16">
        <v>66.236000000000004</v>
      </c>
      <c r="AC7" s="16">
        <v>66.236000000000004</v>
      </c>
      <c r="AE7" s="16">
        <v>12.303000000000001</v>
      </c>
      <c r="AF7" s="16">
        <v>12.303000000000001</v>
      </c>
      <c r="AG7" s="16">
        <v>14.103</v>
      </c>
      <c r="AH7" s="16">
        <v>14.103</v>
      </c>
      <c r="AI7" s="16">
        <v>18.405000000000001</v>
      </c>
      <c r="AJ7" s="16">
        <v>18.405000000000001</v>
      </c>
      <c r="AL7" s="12">
        <v>44.811</v>
      </c>
      <c r="AM7" s="12">
        <v>44.811</v>
      </c>
      <c r="AO7" s="334"/>
    </row>
    <row r="8" spans="1:43" ht="20.149999999999999" customHeight="1" thickBot="1" x14ac:dyDescent="0.35">
      <c r="A8" s="316"/>
      <c r="B8" s="57" t="s">
        <v>151</v>
      </c>
      <c r="D8" s="12">
        <v>433.46000000000004</v>
      </c>
      <c r="E8" s="12">
        <v>433.75200000000001</v>
      </c>
      <c r="G8" s="149">
        <v>108.164</v>
      </c>
      <c r="H8" s="149">
        <v>108.29100000000001</v>
      </c>
      <c r="I8" s="149">
        <v>112.869</v>
      </c>
      <c r="J8" s="149">
        <v>112.893</v>
      </c>
      <c r="K8" s="149">
        <v>106.931</v>
      </c>
      <c r="L8" s="149">
        <v>106.931</v>
      </c>
      <c r="M8" s="149">
        <v>129.11500000000001</v>
      </c>
      <c r="N8" s="149">
        <v>134.703</v>
      </c>
      <c r="P8" s="12">
        <v>457.10999999999996</v>
      </c>
      <c r="Q8" s="12">
        <v>462.81799999999998</v>
      </c>
      <c r="S8" s="12">
        <v>101.42999999999999</v>
      </c>
      <c r="T8" s="12">
        <v>102.52199999999999</v>
      </c>
      <c r="U8" s="12">
        <v>105.02800000000001</v>
      </c>
      <c r="V8" s="12">
        <v>106.26600000000001</v>
      </c>
      <c r="W8" s="12">
        <v>112.979</v>
      </c>
      <c r="X8" s="12">
        <v>113.673</v>
      </c>
      <c r="Y8" s="12">
        <v>124.02</v>
      </c>
      <c r="Z8" s="12">
        <v>124.566</v>
      </c>
      <c r="AB8" s="12">
        <v>443.45800000000003</v>
      </c>
      <c r="AC8" s="12">
        <v>447.02699999999999</v>
      </c>
      <c r="AE8" s="12">
        <v>114.73399999999999</v>
      </c>
      <c r="AF8" s="12">
        <v>115.167</v>
      </c>
      <c r="AG8" s="12">
        <v>115.99</v>
      </c>
      <c r="AH8" s="12">
        <v>116.377</v>
      </c>
      <c r="AI8" s="12">
        <v>118.361</v>
      </c>
      <c r="AJ8" s="12">
        <v>118.71899999999999</v>
      </c>
      <c r="AL8" s="12">
        <v>349.08499999999998</v>
      </c>
      <c r="AM8" s="12">
        <v>350.26299999999998</v>
      </c>
      <c r="AO8" s="335"/>
      <c r="AQ8" s="249"/>
    </row>
    <row r="9" spans="1:43" ht="15" customHeight="1" thickBot="1" x14ac:dyDescent="0.35">
      <c r="A9" s="17"/>
      <c r="B9" s="218"/>
      <c r="D9" s="18"/>
      <c r="E9" s="18"/>
      <c r="G9" s="150"/>
      <c r="H9" s="150"/>
      <c r="I9" s="150"/>
      <c r="J9" s="150"/>
      <c r="K9" s="150"/>
      <c r="L9" s="150"/>
      <c r="M9" s="150"/>
      <c r="N9" s="150"/>
      <c r="P9" s="18"/>
      <c r="Q9" s="18"/>
      <c r="S9" s="18"/>
      <c r="T9" s="18"/>
      <c r="U9" s="18"/>
      <c r="V9" s="18"/>
      <c r="W9" s="18"/>
      <c r="X9" s="18"/>
      <c r="Y9" s="18"/>
      <c r="Z9" s="18"/>
      <c r="AB9" s="18"/>
      <c r="AC9" s="18"/>
      <c r="AE9" s="18"/>
      <c r="AF9" s="18"/>
      <c r="AG9" s="18"/>
      <c r="AH9" s="18"/>
      <c r="AI9" s="18"/>
      <c r="AJ9" s="18"/>
      <c r="AL9" s="304"/>
      <c r="AM9" s="304"/>
      <c r="AO9" s="197"/>
    </row>
    <row r="10" spans="1:43" ht="20.149999999999999" customHeight="1" thickBot="1" x14ac:dyDescent="0.35">
      <c r="A10" s="315" t="s">
        <v>74</v>
      </c>
      <c r="B10" s="57" t="s">
        <v>152</v>
      </c>
      <c r="D10" s="66">
        <v>0.80562912379458307</v>
      </c>
      <c r="E10" s="66">
        <v>0.80571386414356594</v>
      </c>
      <c r="G10" s="151">
        <v>0.80248511519544397</v>
      </c>
      <c r="H10" s="151">
        <v>0.8027167539315363</v>
      </c>
      <c r="I10" s="151">
        <v>0.79008407977389716</v>
      </c>
      <c r="J10" s="151">
        <v>0.79012870594279538</v>
      </c>
      <c r="K10" s="151">
        <v>0.86217280302250987</v>
      </c>
      <c r="L10" s="151">
        <v>0.86217280302250987</v>
      </c>
      <c r="M10" s="151">
        <v>0.81437478217093284</v>
      </c>
      <c r="N10" s="151">
        <v>0.82039746702003669</v>
      </c>
      <c r="P10" s="66">
        <v>0.81668744941042637</v>
      </c>
      <c r="Q10" s="66">
        <v>0.81852909783111283</v>
      </c>
      <c r="S10" s="66">
        <v>0.84924578527062999</v>
      </c>
      <c r="T10" s="66">
        <v>0.85085152455082813</v>
      </c>
      <c r="U10" s="66">
        <v>0.87806108847164566</v>
      </c>
      <c r="V10" s="66">
        <v>0.87948167805318722</v>
      </c>
      <c r="W10" s="66">
        <v>0.82</v>
      </c>
      <c r="X10" s="66">
        <v>0.82110000000000005</v>
      </c>
      <c r="Y10" s="66">
        <v>0.85644250927269794</v>
      </c>
      <c r="Z10" s="66">
        <v>0.85707175312685646</v>
      </c>
      <c r="AB10" s="66">
        <v>0.85063748990885268</v>
      </c>
      <c r="AC10" s="66">
        <v>0.85182997894981738</v>
      </c>
      <c r="AE10" s="66">
        <v>0.89276936217686131</v>
      </c>
      <c r="AF10" s="66">
        <v>0.89317252337909303</v>
      </c>
      <c r="AG10" s="66">
        <v>0.87841193206310897</v>
      </c>
      <c r="AH10" s="66">
        <v>0.87881626094503218</v>
      </c>
      <c r="AI10" s="66">
        <v>0.84450000000000003</v>
      </c>
      <c r="AJ10" s="66">
        <v>0.84497</v>
      </c>
      <c r="AL10" s="66">
        <v>0.87163000000000002</v>
      </c>
      <c r="AM10" s="66">
        <v>0.87205999999999995</v>
      </c>
      <c r="AO10" s="223"/>
      <c r="AP10" s="248"/>
      <c r="AQ10" s="248"/>
    </row>
    <row r="11" spans="1:43" s="19" customFormat="1" ht="20.149999999999999" customHeight="1" thickBot="1" x14ac:dyDescent="0.4">
      <c r="A11" s="316"/>
      <c r="B11" s="57" t="s">
        <v>153</v>
      </c>
      <c r="D11" s="66">
        <v>0.19437087620541685</v>
      </c>
      <c r="E11" s="66">
        <v>0.19428613585643409</v>
      </c>
      <c r="F11" s="14"/>
      <c r="G11" s="151">
        <v>0.19751488480455606</v>
      </c>
      <c r="H11" s="151">
        <v>0.19728324606846367</v>
      </c>
      <c r="I11" s="151">
        <v>0.20991592022610284</v>
      </c>
      <c r="J11" s="151">
        <v>0.20987129405720462</v>
      </c>
      <c r="K11" s="151">
        <v>0.13782719697749016</v>
      </c>
      <c r="L11" s="151">
        <v>0.13782719697749016</v>
      </c>
      <c r="M11" s="151">
        <v>0.1856252178290671</v>
      </c>
      <c r="N11" s="151">
        <v>0.17960253297996334</v>
      </c>
      <c r="O11" s="14"/>
      <c r="P11" s="66">
        <v>0.18331255058957363</v>
      </c>
      <c r="Q11" s="66">
        <v>0.18147090216888712</v>
      </c>
      <c r="R11" s="14"/>
      <c r="S11" s="66">
        <v>0.15075421472937003</v>
      </c>
      <c r="T11" s="66">
        <v>0.1491484754491719</v>
      </c>
      <c r="U11" s="66">
        <v>0.12193891152835434</v>
      </c>
      <c r="V11" s="66">
        <v>0.12051832194681271</v>
      </c>
      <c r="W11" s="66">
        <v>0.17998</v>
      </c>
      <c r="X11" s="66">
        <v>0.1789</v>
      </c>
      <c r="Y11" s="66">
        <v>0.14355749072730203</v>
      </c>
      <c r="Z11" s="66">
        <v>0.14292824687314354</v>
      </c>
      <c r="AA11" s="14"/>
      <c r="AB11" s="66">
        <v>0.14936251009114729</v>
      </c>
      <c r="AC11" s="66">
        <v>0.14817002105018268</v>
      </c>
      <c r="AD11" s="14"/>
      <c r="AE11" s="66">
        <v>0.10723063782313876</v>
      </c>
      <c r="AF11" s="66">
        <v>0.10682747662090704</v>
      </c>
      <c r="AG11" s="66">
        <v>0.12158806793689111</v>
      </c>
      <c r="AH11" s="66">
        <v>0.1211837390549679</v>
      </c>
      <c r="AI11" s="66">
        <v>0.1555</v>
      </c>
      <c r="AJ11" s="66">
        <v>0.15503</v>
      </c>
      <c r="AK11" s="14"/>
      <c r="AL11" s="66">
        <v>0.12837000000000001</v>
      </c>
      <c r="AM11" s="66">
        <v>0.12794</v>
      </c>
      <c r="AN11" s="14"/>
      <c r="AO11" s="224"/>
    </row>
    <row r="12" spans="1:43" ht="15" customHeight="1" thickBot="1" x14ac:dyDescent="0.35">
      <c r="A12" s="17"/>
      <c r="B12" s="218"/>
      <c r="D12" s="18"/>
      <c r="E12" s="18"/>
      <c r="G12" s="152"/>
      <c r="H12" s="152"/>
      <c r="I12" s="152"/>
      <c r="J12" s="152"/>
      <c r="K12" s="152"/>
      <c r="L12" s="152"/>
      <c r="M12" s="152"/>
      <c r="N12" s="152"/>
      <c r="P12" s="18"/>
      <c r="Q12" s="18"/>
      <c r="S12" s="18"/>
      <c r="T12" s="18"/>
      <c r="U12" s="18"/>
      <c r="V12" s="18"/>
      <c r="W12" s="18"/>
      <c r="X12" s="18"/>
      <c r="Y12" s="18"/>
      <c r="Z12" s="18"/>
      <c r="AB12" s="18"/>
      <c r="AC12" s="18"/>
      <c r="AE12" s="18"/>
      <c r="AF12" s="18"/>
      <c r="AG12" s="18"/>
      <c r="AH12" s="18"/>
      <c r="AI12" s="18"/>
      <c r="AJ12" s="18"/>
      <c r="AL12" s="304"/>
      <c r="AM12" s="304"/>
      <c r="AO12" s="197"/>
    </row>
    <row r="13" spans="1:43" ht="20.149999999999999" customHeight="1" thickBot="1" x14ac:dyDescent="0.35">
      <c r="A13" s="317" t="s">
        <v>49</v>
      </c>
      <c r="B13" s="106" t="s">
        <v>154</v>
      </c>
      <c r="D13" s="66">
        <v>9.6937484181219821E-2</v>
      </c>
      <c r="E13" s="66">
        <v>9.6942491527995472E-2</v>
      </c>
      <c r="G13" s="151">
        <v>5.3203505355404072E-2</v>
      </c>
      <c r="H13" s="151">
        <v>5.3465635488107351E-2</v>
      </c>
      <c r="I13" s="151">
        <v>6.964556482183476E-2</v>
      </c>
      <c r="J13" s="151">
        <v>6.9619593538301189E-2</v>
      </c>
      <c r="K13" s="151">
        <v>3.8961282811971159E-3</v>
      </c>
      <c r="L13" s="151">
        <v>3.6699831049370295E-3</v>
      </c>
      <c r="M13" s="151">
        <v>8.8242481440597098E-2</v>
      </c>
      <c r="N13" s="151">
        <v>0.13315891750018921</v>
      </c>
      <c r="P13" s="66">
        <v>5.4704660821412232E-2</v>
      </c>
      <c r="Q13" s="66">
        <v>6.7005876616415383E-2</v>
      </c>
      <c r="S13" s="66">
        <v>-6.2257312969194879E-2</v>
      </c>
      <c r="T13" s="66">
        <v>-5.3273125190458959E-2</v>
      </c>
      <c r="U13" s="66">
        <v>-6.9461056623164943E-2</v>
      </c>
      <c r="V13" s="66">
        <v>-5.8692744457140872E-2</v>
      </c>
      <c r="W13" s="66">
        <v>5.6599999999999998E-2</v>
      </c>
      <c r="X13" s="66">
        <v>6.3100000000000003E-2</v>
      </c>
      <c r="Y13" s="83">
        <v>-3.9838940725541172E-2</v>
      </c>
      <c r="Z13" s="83">
        <v>-7.5240159760063041E-2</v>
      </c>
      <c r="AB13" s="83">
        <v>-2.9863774285782907E-2</v>
      </c>
      <c r="AC13" s="83">
        <v>-3.4117156457087794E-2</v>
      </c>
      <c r="AE13" s="66">
        <v>0.13100000000000001</v>
      </c>
      <c r="AF13" s="66">
        <v>0.123</v>
      </c>
      <c r="AG13" s="66">
        <v>0.10437</v>
      </c>
      <c r="AH13" s="66">
        <v>9.5149999999999998E-2</v>
      </c>
      <c r="AI13" s="66">
        <v>4.7620000000000003E-2</v>
      </c>
      <c r="AJ13" s="66">
        <v>4.4400000000000002E-2</v>
      </c>
      <c r="AL13" s="66">
        <v>9.2810000000000004E-2</v>
      </c>
      <c r="AM13" s="66">
        <v>8.6220000000000005E-2</v>
      </c>
      <c r="AO13" s="357" t="s">
        <v>141</v>
      </c>
    </row>
    <row r="14" spans="1:43" ht="20.149999999999999" customHeight="1" thickBot="1" x14ac:dyDescent="0.35">
      <c r="A14" s="318"/>
      <c r="B14" s="106" t="s">
        <v>155</v>
      </c>
      <c r="D14" s="66" t="s">
        <v>89</v>
      </c>
      <c r="E14" s="66" t="s">
        <v>89</v>
      </c>
      <c r="G14" s="66" t="s">
        <v>89</v>
      </c>
      <c r="H14" s="66" t="s">
        <v>89</v>
      </c>
      <c r="I14" s="66" t="s">
        <v>89</v>
      </c>
      <c r="J14" s="66" t="s">
        <v>89</v>
      </c>
      <c r="K14" s="66" t="s">
        <v>89</v>
      </c>
      <c r="L14" s="66" t="s">
        <v>89</v>
      </c>
      <c r="M14" s="66" t="s">
        <v>89</v>
      </c>
      <c r="N14" s="66" t="s">
        <v>89</v>
      </c>
      <c r="P14" s="66">
        <v>6.9036219101509477E-2</v>
      </c>
      <c r="Q14" s="66">
        <v>8.3981915989469913E-2</v>
      </c>
      <c r="S14" s="66">
        <v>-7.6152073732719261E-3</v>
      </c>
      <c r="T14" s="66">
        <v>3.4971872950866345E-3</v>
      </c>
      <c r="U14" s="66">
        <v>3.4145958553871036E-2</v>
      </c>
      <c r="V14" s="66">
        <v>4.7746636771300421E-2</v>
      </c>
      <c r="W14" s="83">
        <v>4.8999999999999998E-3</v>
      </c>
      <c r="X14" s="83">
        <v>1.24E-2</v>
      </c>
      <c r="Y14" s="83">
        <v>1.0157111880397141E-2</v>
      </c>
      <c r="Z14" s="83">
        <v>-3.3915482761741056E-2</v>
      </c>
      <c r="AB14" s="83">
        <v>1.0462985781482859E-2</v>
      </c>
      <c r="AC14" s="83">
        <v>5.1764643771612384E-3</v>
      </c>
      <c r="AE14" s="66">
        <v>0.1896747967479675</v>
      </c>
      <c r="AF14" s="66">
        <v>0.17963302752293586</v>
      </c>
      <c r="AG14" s="66">
        <v>0.10506507592190895</v>
      </c>
      <c r="AH14" s="66">
        <v>9.3839572192513376E-2</v>
      </c>
      <c r="AI14" s="66">
        <v>7.8909999999999994E-2</v>
      </c>
      <c r="AJ14" s="83">
        <v>7.4730000000000005E-2</v>
      </c>
      <c r="AL14" s="66">
        <v>0.12275999999999999</v>
      </c>
      <c r="AM14" s="83">
        <v>0.11466999999999999</v>
      </c>
      <c r="AO14" s="358"/>
    </row>
    <row r="15" spans="1:43" ht="20.149999999999999" customHeight="1" thickBot="1" x14ac:dyDescent="0.4">
      <c r="A15" s="318"/>
      <c r="B15" s="106" t="s">
        <v>156</v>
      </c>
      <c r="C15" s="19"/>
      <c r="D15" s="66">
        <v>9.8456087066565362E-2</v>
      </c>
      <c r="E15" s="66">
        <v>9.7567143796469538E-2</v>
      </c>
      <c r="F15" s="19"/>
      <c r="G15" s="151">
        <v>7.1080817916260919E-2</v>
      </c>
      <c r="H15" s="151">
        <v>7.0090957731407152E-2</v>
      </c>
      <c r="I15" s="151">
        <v>8.0363912054586845E-2</v>
      </c>
      <c r="J15" s="151">
        <v>8.0108010801080085E-2</v>
      </c>
      <c r="K15" s="151">
        <v>1.3932179203124362E-2</v>
      </c>
      <c r="L15" s="151">
        <v>1.3703773230711411E-2</v>
      </c>
      <c r="M15" s="151">
        <v>9.5447153101379398E-2</v>
      </c>
      <c r="N15" s="151">
        <v>0.13566579458750092</v>
      </c>
      <c r="O15" s="19"/>
      <c r="P15" s="66">
        <v>6.3682510383018059E-2</v>
      </c>
      <c r="Q15" s="66">
        <v>7.6649613950796919E-2</v>
      </c>
      <c r="R15" s="19"/>
      <c r="S15" s="66">
        <v>-4.774231722199624E-2</v>
      </c>
      <c r="T15" s="66">
        <v>-3.9624714888587202E-2</v>
      </c>
      <c r="U15" s="66">
        <v>-6.0858163003127519E-2</v>
      </c>
      <c r="V15" s="66">
        <v>-4.3341925540113208E-2</v>
      </c>
      <c r="W15" s="66">
        <v>4.7399999999999998E-2</v>
      </c>
      <c r="X15" s="66">
        <v>5.6800000000000003E-2</v>
      </c>
      <c r="Y15" s="83">
        <v>-4.7579999999999997E-2</v>
      </c>
      <c r="Z15" s="83">
        <v>-7.9450000000000007E-2</v>
      </c>
      <c r="AB15" s="83">
        <v>-2.8680000000000001E-2</v>
      </c>
      <c r="AC15" s="83">
        <v>-3.2009999999999997E-2</v>
      </c>
      <c r="AE15" s="83">
        <v>0.114</v>
      </c>
      <c r="AF15" s="83">
        <v>0.10199999999999999</v>
      </c>
      <c r="AG15" s="83">
        <v>7.5889999999999999E-2</v>
      </c>
      <c r="AH15" s="83">
        <v>6.336E-2</v>
      </c>
      <c r="AI15" s="83">
        <v>4.444E-2</v>
      </c>
      <c r="AJ15" s="66">
        <v>4.2479999999999997E-2</v>
      </c>
      <c r="AK15" s="19"/>
      <c r="AL15" s="83">
        <v>7.5329999999999994E-2</v>
      </c>
      <c r="AM15" s="66">
        <v>6.8349999999999994E-2</v>
      </c>
      <c r="AN15" s="19"/>
      <c r="AO15" s="358"/>
    </row>
    <row r="16" spans="1:43" s="19" customFormat="1" ht="20.149999999999999" customHeight="1" thickBot="1" x14ac:dyDescent="0.4">
      <c r="A16" s="318"/>
      <c r="B16" s="106" t="s">
        <v>157</v>
      </c>
      <c r="D16" s="66" t="s">
        <v>89</v>
      </c>
      <c r="E16" s="66" t="s">
        <v>89</v>
      </c>
      <c r="F16" s="14"/>
      <c r="G16" s="66" t="s">
        <v>89</v>
      </c>
      <c r="H16" s="66" t="s">
        <v>89</v>
      </c>
      <c r="I16" s="66" t="s">
        <v>89</v>
      </c>
      <c r="J16" s="66" t="s">
        <v>89</v>
      </c>
      <c r="K16" s="66" t="s">
        <v>89</v>
      </c>
      <c r="L16" s="66" t="s">
        <v>89</v>
      </c>
      <c r="M16" s="66" t="s">
        <v>89</v>
      </c>
      <c r="N16" s="66" t="s">
        <v>89</v>
      </c>
      <c r="O16" s="14"/>
      <c r="P16" s="66">
        <v>0.14168747346402988</v>
      </c>
      <c r="Q16" s="66">
        <v>0.14151562541018348</v>
      </c>
      <c r="R16" s="14"/>
      <c r="S16" s="66">
        <v>6.0007629331846335E-3</v>
      </c>
      <c r="T16" s="66">
        <v>5.5311789843783821E-3</v>
      </c>
      <c r="U16" s="66">
        <v>1.0595497258122366E-2</v>
      </c>
      <c r="V16" s="66">
        <v>2.1336510343333615E-2</v>
      </c>
      <c r="W16" s="66">
        <v>0.18629999999999999</v>
      </c>
      <c r="X16" s="66">
        <v>0.18840000000000001</v>
      </c>
      <c r="Y16" s="83">
        <v>4.2939908218204481E-2</v>
      </c>
      <c r="Z16" s="83">
        <v>-2.0120143461508588E-2</v>
      </c>
      <c r="AA16" s="14"/>
      <c r="AB16" s="83">
        <v>6.0490887131442461E-2</v>
      </c>
      <c r="AC16" s="83">
        <v>4.4207317073170493E-2</v>
      </c>
      <c r="AD16" s="14"/>
      <c r="AE16" s="83">
        <v>0.19540095716119987</v>
      </c>
      <c r="AF16" s="83">
        <v>0.18825656648083289</v>
      </c>
      <c r="AG16" s="83">
        <v>0.14375537036784447</v>
      </c>
      <c r="AH16" s="83">
        <v>0.1345748819306809</v>
      </c>
      <c r="AI16" s="83">
        <v>4.6289999999999998E-2</v>
      </c>
      <c r="AJ16" s="66">
        <v>4.4240000000000002E-2</v>
      </c>
      <c r="AK16" s="14"/>
      <c r="AL16" s="83">
        <v>0.12348000000000001</v>
      </c>
      <c r="AM16" s="66">
        <v>0.11808</v>
      </c>
      <c r="AN16" s="14"/>
      <c r="AO16" s="358"/>
    </row>
    <row r="17" spans="1:41" s="19" customFormat="1" ht="20.149999999999999" customHeight="1" thickBot="1" x14ac:dyDescent="0.4">
      <c r="A17" s="326"/>
      <c r="B17" s="106" t="s">
        <v>158</v>
      </c>
      <c r="D17" s="83"/>
      <c r="E17" s="66" t="s">
        <v>89</v>
      </c>
      <c r="F17" s="14"/>
      <c r="G17" s="151"/>
      <c r="H17" s="66" t="s">
        <v>89</v>
      </c>
      <c r="I17" s="151"/>
      <c r="J17" s="66" t="s">
        <v>89</v>
      </c>
      <c r="K17" s="151"/>
      <c r="L17" s="66" t="s">
        <v>89</v>
      </c>
      <c r="M17" s="151"/>
      <c r="N17" s="66" t="s">
        <v>89</v>
      </c>
      <c r="O17" s="14"/>
      <c r="P17" s="66"/>
      <c r="Q17" s="66">
        <v>0.24829005508141155</v>
      </c>
      <c r="R17" s="14"/>
      <c r="S17" s="66"/>
      <c r="T17" s="83">
        <v>-0.10001613505364637</v>
      </c>
      <c r="U17" s="83"/>
      <c r="V17" s="83">
        <v>0.32459900047207446</v>
      </c>
      <c r="W17" s="66"/>
      <c r="X17" s="66">
        <v>0.50329999999999997</v>
      </c>
      <c r="Y17" s="83"/>
      <c r="Z17" s="83">
        <v>-0.2384432140097863</v>
      </c>
      <c r="AA17" s="14"/>
      <c r="AB17" s="83"/>
      <c r="AC17" s="83">
        <v>7.8322746448140412E-2</v>
      </c>
      <c r="AD17" s="14"/>
      <c r="AE17" s="83"/>
      <c r="AF17" s="83">
        <v>0.65793137304597837</v>
      </c>
      <c r="AG17" s="83"/>
      <c r="AH17" s="83">
        <v>-0.28129311360708442</v>
      </c>
      <c r="AI17" s="83">
        <v>0</v>
      </c>
      <c r="AJ17" s="66">
        <v>-0.17413000000000001</v>
      </c>
      <c r="AK17" s="14"/>
      <c r="AL17" s="83"/>
      <c r="AM17" s="66">
        <v>-5.4199999999999998E-2</v>
      </c>
      <c r="AN17" s="14"/>
      <c r="AO17" s="359"/>
    </row>
    <row r="18" spans="1:41" ht="15" customHeight="1" thickBot="1" x14ac:dyDescent="0.35">
      <c r="A18" s="17"/>
      <c r="B18" s="218"/>
      <c r="D18" s="18"/>
      <c r="E18" s="18"/>
      <c r="G18" s="152"/>
      <c r="H18" s="152"/>
      <c r="I18" s="152"/>
      <c r="J18" s="152"/>
      <c r="K18" s="152"/>
      <c r="L18" s="152"/>
      <c r="M18" s="152"/>
      <c r="N18" s="152"/>
      <c r="P18" s="18"/>
      <c r="Q18" s="18"/>
      <c r="S18" s="18"/>
      <c r="T18" s="18"/>
      <c r="U18" s="18"/>
      <c r="V18" s="18"/>
      <c r="W18" s="18"/>
      <c r="X18" s="18"/>
      <c r="Y18" s="175"/>
      <c r="Z18" s="175"/>
      <c r="AB18" s="175"/>
      <c r="AC18" s="175"/>
      <c r="AE18" s="18"/>
      <c r="AF18" s="18"/>
      <c r="AG18" s="18"/>
      <c r="AH18" s="18"/>
      <c r="AI18" s="18"/>
      <c r="AJ18" s="18"/>
      <c r="AL18" s="304"/>
      <c r="AM18" s="304"/>
      <c r="AO18" s="197"/>
    </row>
    <row r="19" spans="1:41" ht="20.149999999999999" customHeight="1" thickBot="1" x14ac:dyDescent="0.35">
      <c r="A19" s="315" t="s">
        <v>26</v>
      </c>
      <c r="B19" s="57" t="s">
        <v>147</v>
      </c>
      <c r="D19" s="12">
        <v>100.006</v>
      </c>
      <c r="E19" s="12">
        <v>95.150999999999996</v>
      </c>
      <c r="G19" s="149">
        <v>26.713999999999999</v>
      </c>
      <c r="H19" s="149">
        <v>25.545999999999999</v>
      </c>
      <c r="I19" s="149">
        <v>27.957999999999998</v>
      </c>
      <c r="J19" s="149">
        <v>26.218</v>
      </c>
      <c r="K19" s="149">
        <v>28.372</v>
      </c>
      <c r="L19" s="149">
        <v>26.722000000000001</v>
      </c>
      <c r="M19" s="149">
        <v>28.251999999999999</v>
      </c>
      <c r="N19" s="149">
        <v>26.044</v>
      </c>
      <c r="P19" s="12">
        <v>111.297</v>
      </c>
      <c r="Q19" s="12">
        <v>104.53</v>
      </c>
      <c r="S19" s="12">
        <v>31.187999999999999</v>
      </c>
      <c r="T19" s="12">
        <v>29.933</v>
      </c>
      <c r="U19" s="12">
        <v>29.065999999999999</v>
      </c>
      <c r="V19" s="12">
        <v>27.321000000000002</v>
      </c>
      <c r="W19" s="12">
        <v>31.920999999999999</v>
      </c>
      <c r="X19" s="12">
        <v>30.111000000000001</v>
      </c>
      <c r="Y19" s="12">
        <v>36.527999999999999</v>
      </c>
      <c r="Z19" s="12">
        <v>35.067999999999998</v>
      </c>
      <c r="AB19" s="12">
        <v>128.703</v>
      </c>
      <c r="AC19" s="12">
        <v>122.43300000000001</v>
      </c>
      <c r="AE19" s="12">
        <v>33.411999999999999</v>
      </c>
      <c r="AF19" s="12">
        <v>31.324999999999999</v>
      </c>
      <c r="AG19" s="12">
        <v>36.130000000000003</v>
      </c>
      <c r="AH19" s="12">
        <v>34.018999999999998</v>
      </c>
      <c r="AI19" s="12">
        <v>35.527000000000001</v>
      </c>
      <c r="AJ19" s="12">
        <v>33.494999999999997</v>
      </c>
      <c r="AL19" s="12">
        <v>105.069</v>
      </c>
      <c r="AM19" s="12">
        <v>98.838999999999999</v>
      </c>
      <c r="AO19" s="333" t="s">
        <v>69</v>
      </c>
    </row>
    <row r="20" spans="1:41" s="19" customFormat="1" ht="20.149999999999999" customHeight="1" thickBot="1" x14ac:dyDescent="0.4">
      <c r="A20" s="320"/>
      <c r="B20" s="58" t="s">
        <v>159</v>
      </c>
      <c r="D20" s="13">
        <v>0.2307156369676556</v>
      </c>
      <c r="E20" s="13">
        <v>0.21936728821999665</v>
      </c>
      <c r="G20" s="153">
        <v>0.24697681298768534</v>
      </c>
      <c r="H20" s="153">
        <v>0.23590141378323218</v>
      </c>
      <c r="I20" s="153">
        <v>0.24770308942225056</v>
      </c>
      <c r="J20" s="153">
        <v>0.2322376055202714</v>
      </c>
      <c r="K20" s="153">
        <v>0.26532997914543022</v>
      </c>
      <c r="L20" s="153">
        <v>0.24989946788115702</v>
      </c>
      <c r="M20" s="153">
        <v>0.2188126863648685</v>
      </c>
      <c r="N20" s="153">
        <v>0.19334387504361447</v>
      </c>
      <c r="P20" s="13">
        <v>0.24347968760254646</v>
      </c>
      <c r="Q20" s="13">
        <v>0.22585551988038496</v>
      </c>
      <c r="S20" s="13">
        <v>0.3074829931972789</v>
      </c>
      <c r="T20" s="13">
        <v>0.29196660229024018</v>
      </c>
      <c r="U20" s="102">
        <v>0.27674524888601132</v>
      </c>
      <c r="V20" s="102">
        <v>0.25710010727796284</v>
      </c>
      <c r="W20" s="13">
        <v>0.28249999999999997</v>
      </c>
      <c r="X20" s="13">
        <v>0.26490000000000002</v>
      </c>
      <c r="Y20" s="13">
        <v>0.2945331398161587</v>
      </c>
      <c r="Z20" s="13">
        <v>0.28152144244818006</v>
      </c>
      <c r="AA20" s="14"/>
      <c r="AB20" s="13">
        <v>0.29022590639925311</v>
      </c>
      <c r="AC20" s="13">
        <v>0.27388278560355417</v>
      </c>
      <c r="AE20" s="13">
        <v>0.29121271811320099</v>
      </c>
      <c r="AF20" s="13">
        <v>0.27199631838981653</v>
      </c>
      <c r="AG20" s="13">
        <v>0.31149237003189933</v>
      </c>
      <c r="AH20" s="13">
        <v>0.29231721044536291</v>
      </c>
      <c r="AI20" s="13">
        <v>0.30015999999999998</v>
      </c>
      <c r="AJ20" s="13">
        <v>0.28214</v>
      </c>
      <c r="AL20" s="13">
        <v>0.30098999999999998</v>
      </c>
      <c r="AM20" s="13">
        <v>0.28219</v>
      </c>
      <c r="AO20" s="334"/>
    </row>
    <row r="21" spans="1:41" ht="20.149999999999999" customHeight="1" thickBot="1" x14ac:dyDescent="0.35">
      <c r="A21" s="320"/>
      <c r="B21" s="57" t="s">
        <v>160</v>
      </c>
      <c r="D21" s="12">
        <v>137.34200000000001</v>
      </c>
      <c r="E21" s="12">
        <v>118.35299999999999</v>
      </c>
      <c r="G21" s="149">
        <v>39.722999999999999</v>
      </c>
      <c r="H21" s="149">
        <v>33.656999999999996</v>
      </c>
      <c r="I21" s="149">
        <v>36.018999999999998</v>
      </c>
      <c r="J21" s="149">
        <v>31.648</v>
      </c>
      <c r="K21" s="149">
        <v>33.363</v>
      </c>
      <c r="L21" s="149">
        <v>29.731000000000002</v>
      </c>
      <c r="M21" s="149">
        <v>44.795999999999999</v>
      </c>
      <c r="N21" s="149">
        <v>36.51</v>
      </c>
      <c r="P21" s="12">
        <v>153.90199999999999</v>
      </c>
      <c r="Q21" s="12">
        <v>131.54599999999999</v>
      </c>
      <c r="S21" s="12">
        <v>40.289000000000001</v>
      </c>
      <c r="T21" s="12">
        <v>31.837</v>
      </c>
      <c r="U21" s="12">
        <v>32.734000000000002</v>
      </c>
      <c r="V21" s="12">
        <v>26.472000000000001</v>
      </c>
      <c r="W21" s="12">
        <v>40.207999999999998</v>
      </c>
      <c r="X21" s="12">
        <v>30.885999999999999</v>
      </c>
      <c r="Y21" s="12">
        <v>49.360999999999997</v>
      </c>
      <c r="Z21" s="12">
        <v>33.654000000000003</v>
      </c>
      <c r="AB21" s="12">
        <v>162.59099999999998</v>
      </c>
      <c r="AC21" s="12">
        <v>122.84800000000001</v>
      </c>
      <c r="AE21" s="12">
        <v>50.817999999999998</v>
      </c>
      <c r="AF21" s="12">
        <v>34.951999999999998</v>
      </c>
      <c r="AG21" s="12">
        <v>45.140999999999998</v>
      </c>
      <c r="AH21" s="12">
        <v>36.850999999999999</v>
      </c>
      <c r="AI21" s="12">
        <v>43.058999999999997</v>
      </c>
      <c r="AJ21" s="12">
        <v>35.866</v>
      </c>
      <c r="AL21" s="12">
        <v>139.018</v>
      </c>
      <c r="AM21" s="12">
        <v>107.669</v>
      </c>
      <c r="AO21" s="334"/>
    </row>
    <row r="22" spans="1:41" s="19" customFormat="1" ht="20.149999999999999" customHeight="1" thickBot="1" x14ac:dyDescent="0.4">
      <c r="A22" s="316"/>
      <c r="B22" s="58" t="s">
        <v>159</v>
      </c>
      <c r="D22" s="13">
        <v>0.31685045909657178</v>
      </c>
      <c r="E22" s="13">
        <v>0.27285868422508713</v>
      </c>
      <c r="G22" s="153">
        <v>0.36724788284456933</v>
      </c>
      <c r="H22" s="153">
        <v>0.31080145164418088</v>
      </c>
      <c r="I22" s="153">
        <v>0.31912216817726746</v>
      </c>
      <c r="J22" s="153">
        <v>0.28033624759728237</v>
      </c>
      <c r="K22" s="153">
        <v>0.31200493776360455</v>
      </c>
      <c r="L22" s="153">
        <v>0.27803910933218617</v>
      </c>
      <c r="M22" s="153">
        <v>0.34694652054370134</v>
      </c>
      <c r="N22" s="153">
        <v>0.27104073405937507</v>
      </c>
      <c r="P22" s="13">
        <v>0.33668482422174095</v>
      </c>
      <c r="Q22" s="13">
        <v>0.28422835758332649</v>
      </c>
      <c r="S22" s="13">
        <v>0.3972098984521345</v>
      </c>
      <c r="T22" s="13">
        <v>0.31053822594174912</v>
      </c>
      <c r="U22" s="13">
        <v>0.311669269147275</v>
      </c>
      <c r="V22" s="13">
        <v>0.24911072215007624</v>
      </c>
      <c r="W22" s="13">
        <v>0.35587714639759249</v>
      </c>
      <c r="X22" s="13">
        <v>0.2717</v>
      </c>
      <c r="Y22" s="13">
        <v>0.39800000000000002</v>
      </c>
      <c r="Z22" s="13">
        <v>0.27017003034535914</v>
      </c>
      <c r="AA22" s="14"/>
      <c r="AB22" s="13">
        <v>0.36664351528216871</v>
      </c>
      <c r="AC22" s="13">
        <v>0.27481114116149585</v>
      </c>
      <c r="AE22" s="13">
        <v>0.44292014572838045</v>
      </c>
      <c r="AF22" s="13">
        <v>0.30348971493570204</v>
      </c>
      <c r="AG22" s="13">
        <v>0.38918010173290801</v>
      </c>
      <c r="AH22" s="13">
        <v>0.31665191575654983</v>
      </c>
      <c r="AI22" s="13">
        <v>0.36380000000000001</v>
      </c>
      <c r="AJ22" s="13">
        <v>0.30210999999999999</v>
      </c>
      <c r="AL22" s="13">
        <v>0.39823999999999998</v>
      </c>
      <c r="AM22" s="13">
        <v>0.30739</v>
      </c>
      <c r="AO22" s="335"/>
    </row>
    <row r="23" spans="1:41" ht="15" customHeight="1" thickBot="1" x14ac:dyDescent="0.35">
      <c r="B23" s="15"/>
      <c r="G23" s="150"/>
      <c r="H23" s="150"/>
      <c r="I23" s="150"/>
      <c r="J23" s="150"/>
      <c r="K23" s="150"/>
      <c r="L23" s="150"/>
      <c r="M23" s="150"/>
      <c r="N23" s="150"/>
    </row>
    <row r="24" spans="1:41" ht="20.149999999999999" customHeight="1" thickBot="1" x14ac:dyDescent="0.35">
      <c r="A24" s="317" t="s">
        <v>27</v>
      </c>
      <c r="B24" s="106" t="s">
        <v>161</v>
      </c>
      <c r="D24" s="12">
        <v>256.72699999999998</v>
      </c>
      <c r="E24" s="12">
        <v>266.649</v>
      </c>
      <c r="G24" s="149">
        <v>68.158000000000001</v>
      </c>
      <c r="H24" s="149">
        <v>69.966999999999999</v>
      </c>
      <c r="I24" s="149">
        <v>72.576999999999998</v>
      </c>
      <c r="J24" s="149">
        <v>73.863</v>
      </c>
      <c r="K24" s="149">
        <v>69.346000000000004</v>
      </c>
      <c r="L24" s="149">
        <v>70.497</v>
      </c>
      <c r="M24" s="149">
        <v>83.022999999999996</v>
      </c>
      <c r="N24" s="149">
        <v>90.058999999999997</v>
      </c>
      <c r="P24" s="12">
        <v>293.10199999999998</v>
      </c>
      <c r="Q24" s="12">
        <v>304.38400000000001</v>
      </c>
      <c r="R24" s="292"/>
      <c r="S24" s="12">
        <v>68.566000000000003</v>
      </c>
      <c r="T24" s="12">
        <v>70.353999999999999</v>
      </c>
      <c r="U24" s="12">
        <v>73.347999999999999</v>
      </c>
      <c r="V24" s="12">
        <v>75.44</v>
      </c>
      <c r="W24" s="12">
        <v>82.268000000000001</v>
      </c>
      <c r="X24" s="12">
        <v>83.778999999999996</v>
      </c>
      <c r="Y24" s="12">
        <v>86.587999999999994</v>
      </c>
      <c r="Z24" s="12">
        <v>88.247</v>
      </c>
      <c r="AB24" s="12">
        <v>310.83199999999999</v>
      </c>
      <c r="AC24" s="12">
        <v>317.83999999999997</v>
      </c>
      <c r="AD24" s="292"/>
      <c r="AE24" s="12">
        <v>81.927999999999997</v>
      </c>
      <c r="AF24" s="12">
        <v>83.599000000000004</v>
      </c>
      <c r="AG24" s="12">
        <v>83.858999999999995</v>
      </c>
      <c r="AH24" s="12">
        <v>85.591999999999999</v>
      </c>
      <c r="AI24" s="12">
        <v>86.075999999999993</v>
      </c>
      <c r="AJ24" s="12">
        <v>87.484999999999999</v>
      </c>
      <c r="AL24" s="12">
        <v>251.86299999999997</v>
      </c>
      <c r="AM24" s="12">
        <v>256.67599999999999</v>
      </c>
      <c r="AO24" s="333" t="s">
        <v>70</v>
      </c>
    </row>
    <row r="25" spans="1:41" s="19" customFormat="1" ht="20.149999999999999" customHeight="1" thickBot="1" x14ac:dyDescent="0.4">
      <c r="A25" s="318"/>
      <c r="B25" s="107" t="s">
        <v>162</v>
      </c>
      <c r="D25" s="13">
        <v>0.59221999999999997</v>
      </c>
      <c r="E25" s="13">
        <v>0.61468</v>
      </c>
      <c r="G25" s="153">
        <v>0.63012999999999997</v>
      </c>
      <c r="H25" s="153">
        <v>0.64610000000000001</v>
      </c>
      <c r="I25" s="153">
        <v>0.64302000000000004</v>
      </c>
      <c r="J25" s="153">
        <v>0.65427999999999997</v>
      </c>
      <c r="K25" s="153">
        <v>0.64851000000000003</v>
      </c>
      <c r="L25" s="153">
        <v>0.65927000000000002</v>
      </c>
      <c r="M25" s="153">
        <v>0.64287000000000005</v>
      </c>
      <c r="N25" s="153">
        <v>0.66857</v>
      </c>
      <c r="P25" s="13">
        <v>0.64120999999999995</v>
      </c>
      <c r="Q25" s="13">
        <v>0.65768000000000004</v>
      </c>
      <c r="S25" s="13">
        <v>0.67589999999999995</v>
      </c>
      <c r="T25" s="13">
        <v>0.68637999999999999</v>
      </c>
      <c r="U25" s="13">
        <v>0.69828000000000001</v>
      </c>
      <c r="V25" s="13">
        <v>0.70969000000000004</v>
      </c>
      <c r="W25" s="13">
        <v>0.72819999999999996</v>
      </c>
      <c r="X25" s="13">
        <v>0.73699999999999999</v>
      </c>
      <c r="Y25" s="13">
        <v>0.69828999999999997</v>
      </c>
      <c r="Z25" s="13">
        <v>0.70825000000000005</v>
      </c>
      <c r="AA25" s="14"/>
      <c r="AB25" s="13">
        <v>0.70086000000000004</v>
      </c>
      <c r="AC25" s="13">
        <v>0.71104999999999996</v>
      </c>
      <c r="AE25" s="13">
        <v>0.71406999999999998</v>
      </c>
      <c r="AF25" s="13">
        <v>0.72587999999999997</v>
      </c>
      <c r="AG25" s="13">
        <v>0.72301000000000004</v>
      </c>
      <c r="AH25" s="13">
        <v>0.73548999999999998</v>
      </c>
      <c r="AI25" s="13">
        <v>0.72731000000000001</v>
      </c>
      <c r="AJ25" s="13">
        <v>0.73697999999999997</v>
      </c>
      <c r="AL25" s="13">
        <v>0.72148999999999996</v>
      </c>
      <c r="AM25" s="13">
        <v>0.73280999999999996</v>
      </c>
      <c r="AO25" s="335"/>
    </row>
    <row r="26" spans="1:41" ht="20.149999999999999" customHeight="1" thickBot="1" x14ac:dyDescent="0.35">
      <c r="A26" s="318"/>
      <c r="B26" s="106" t="s">
        <v>185</v>
      </c>
      <c r="D26" s="52">
        <v>18.728999999999999</v>
      </c>
      <c r="E26" s="52">
        <v>53.143999999999998</v>
      </c>
      <c r="G26" s="154">
        <v>1.5960000000000001</v>
      </c>
      <c r="H26" s="154">
        <v>10.763999999999999</v>
      </c>
      <c r="I26" s="154">
        <v>8.4700000000000006</v>
      </c>
      <c r="J26" s="154">
        <v>15.997</v>
      </c>
      <c r="K26" s="154">
        <v>7.4850000000000003</v>
      </c>
      <c r="L26" s="154">
        <v>14.044</v>
      </c>
      <c r="M26" s="154">
        <v>9.76</v>
      </c>
      <c r="N26" s="154">
        <v>27.503</v>
      </c>
      <c r="P26" s="52">
        <v>27.311</v>
      </c>
      <c r="Q26" s="52">
        <v>68.308000000000007</v>
      </c>
      <c r="S26" s="52">
        <v>-3.2130000000000001</v>
      </c>
      <c r="T26" s="52">
        <v>8.5839999999999996</v>
      </c>
      <c r="U26" s="52">
        <v>11.209</v>
      </c>
      <c r="V26" s="52">
        <v>21.646999999999998</v>
      </c>
      <c r="W26" s="52">
        <v>9.8659999999999997</v>
      </c>
      <c r="X26" s="52">
        <v>22.780999999999999</v>
      </c>
      <c r="Y26" s="52">
        <v>0.41299999999999998</v>
      </c>
      <c r="Z26" s="52">
        <v>19.545999999999999</v>
      </c>
      <c r="AB26" s="52">
        <v>18.274999999999999</v>
      </c>
      <c r="AC26" s="52">
        <v>72.558000000000007</v>
      </c>
      <c r="AE26" s="52">
        <v>-2.6059999999999999</v>
      </c>
      <c r="AF26" s="52">
        <v>17.321999999999999</v>
      </c>
      <c r="AG26" s="52">
        <v>1.9379999999999999</v>
      </c>
      <c r="AH26" s="52">
        <v>14.722</v>
      </c>
      <c r="AI26" s="52">
        <v>7.2389999999999999</v>
      </c>
      <c r="AJ26" s="52">
        <v>18.123999999999999</v>
      </c>
      <c r="AL26" s="52">
        <v>6.5709999999999997</v>
      </c>
      <c r="AM26" s="52">
        <v>50.167999999999999</v>
      </c>
      <c r="AO26" s="333" t="s">
        <v>71</v>
      </c>
    </row>
    <row r="27" spans="1:41" s="19" customFormat="1" ht="20.149999999999999" customHeight="1" thickBot="1" x14ac:dyDescent="0.4">
      <c r="A27" s="318"/>
      <c r="B27" s="107" t="s">
        <v>163</v>
      </c>
      <c r="D27" s="13">
        <v>4.3200000000000002E-2</v>
      </c>
      <c r="E27" s="13">
        <v>0.12250999999999999</v>
      </c>
      <c r="G27" s="153">
        <v>1.4749999999999999E-2</v>
      </c>
      <c r="H27" s="153">
        <v>9.9400000000000002E-2</v>
      </c>
      <c r="I27" s="153">
        <v>7.5050000000000006E-2</v>
      </c>
      <c r="J27" s="153">
        <v>0.14169999999999999</v>
      </c>
      <c r="K27" s="153">
        <v>7.0000000000000007E-2</v>
      </c>
      <c r="L27" s="153">
        <v>0.13134000000000001</v>
      </c>
      <c r="M27" s="153">
        <v>7.5590000000000004E-2</v>
      </c>
      <c r="N27" s="153">
        <v>0.20416999999999999</v>
      </c>
      <c r="P27" s="13">
        <v>5.9749999999999998E-2</v>
      </c>
      <c r="Q27" s="13">
        <v>0.14759</v>
      </c>
      <c r="S27" s="13">
        <v>-3.1669999999999997E-2</v>
      </c>
      <c r="T27" s="13">
        <v>8.3750000000000005E-2</v>
      </c>
      <c r="U27" s="13">
        <v>0.10672</v>
      </c>
      <c r="V27" s="13">
        <v>0.20365</v>
      </c>
      <c r="W27" s="13">
        <v>8.7300000000000003E-2</v>
      </c>
      <c r="X27" s="13">
        <v>0.20039999999999999</v>
      </c>
      <c r="Y27" s="13">
        <v>3.3300000000000001E-3</v>
      </c>
      <c r="Z27" s="13">
        <v>0.15687000000000001</v>
      </c>
      <c r="AA27" s="14"/>
      <c r="AB27" s="13">
        <v>4.1209999999999997E-2</v>
      </c>
      <c r="AC27" s="13">
        <v>0.16231999999999999</v>
      </c>
      <c r="AE27" s="13">
        <v>-2.2710000000000001E-2</v>
      </c>
      <c r="AF27" s="13">
        <v>0.15040999999999999</v>
      </c>
      <c r="AG27" s="13">
        <v>1.6709999999999999E-2</v>
      </c>
      <c r="AH27" s="13">
        <v>0.12651000000000001</v>
      </c>
      <c r="AI27" s="13">
        <v>6.1179999999999998E-2</v>
      </c>
      <c r="AJ27" s="13">
        <v>0.15268000000000001</v>
      </c>
      <c r="AL27" s="13">
        <v>1.882E-2</v>
      </c>
      <c r="AM27" s="13">
        <v>0.14323</v>
      </c>
      <c r="AO27" s="334"/>
    </row>
    <row r="28" spans="1:41" ht="20.149999999999999" customHeight="1" thickBot="1" x14ac:dyDescent="0.35">
      <c r="A28" s="318"/>
      <c r="B28" s="106" t="s">
        <v>91</v>
      </c>
      <c r="D28" s="12"/>
      <c r="E28" s="12">
        <v>66.084000000000003</v>
      </c>
      <c r="G28" s="149"/>
      <c r="H28" s="149">
        <v>14.15</v>
      </c>
      <c r="I28" s="149"/>
      <c r="J28" s="149">
        <v>19.457999999999998</v>
      </c>
      <c r="K28" s="149"/>
      <c r="L28" s="149">
        <v>17.82</v>
      </c>
      <c r="M28" s="149"/>
      <c r="N28" s="149">
        <v>31.064</v>
      </c>
      <c r="P28" s="11"/>
      <c r="Q28" s="12">
        <v>82.492000000000004</v>
      </c>
      <c r="S28" s="12"/>
      <c r="T28" s="12">
        <v>12.734999999999999</v>
      </c>
      <c r="U28" s="12"/>
      <c r="V28" s="12">
        <v>25.774000000000001</v>
      </c>
      <c r="W28" s="12"/>
      <c r="X28" s="12">
        <v>26.788</v>
      </c>
      <c r="Y28" s="12"/>
      <c r="Z28" s="12">
        <v>23.657</v>
      </c>
      <c r="AB28" s="12"/>
      <c r="AC28" s="12">
        <v>88.953000000000003</v>
      </c>
      <c r="AE28" s="12"/>
      <c r="AF28" s="12">
        <v>21.113</v>
      </c>
      <c r="AG28" s="12"/>
      <c r="AH28" s="12">
        <v>18.524000000000001</v>
      </c>
      <c r="AI28" s="12">
        <v>0</v>
      </c>
      <c r="AJ28" s="12">
        <v>22.123000000000001</v>
      </c>
      <c r="AL28" s="12"/>
      <c r="AM28" s="12">
        <v>61.758000000000003</v>
      </c>
      <c r="AO28" s="334"/>
    </row>
    <row r="29" spans="1:41" s="19" customFormat="1" ht="20.149999999999999" customHeight="1" thickBot="1" x14ac:dyDescent="0.4">
      <c r="A29" s="319"/>
      <c r="B29" s="107" t="s">
        <v>164</v>
      </c>
      <c r="D29" s="20"/>
      <c r="E29" s="13">
        <v>0.15234</v>
      </c>
      <c r="G29" s="155"/>
      <c r="H29" s="153">
        <v>0.13067000000000001</v>
      </c>
      <c r="I29" s="155"/>
      <c r="J29" s="153">
        <v>0.17236000000000001</v>
      </c>
      <c r="K29" s="155"/>
      <c r="L29" s="153">
        <v>0.16664999999999999</v>
      </c>
      <c r="M29" s="155"/>
      <c r="N29" s="153">
        <v>0.23061000000000001</v>
      </c>
      <c r="P29" s="20"/>
      <c r="Q29" s="13">
        <v>0.17824000000000001</v>
      </c>
      <c r="S29" s="13"/>
      <c r="T29" s="13">
        <v>0.12424</v>
      </c>
      <c r="U29" s="13"/>
      <c r="V29" s="13">
        <v>0.24246999999999999</v>
      </c>
      <c r="W29" s="13"/>
      <c r="X29" s="13">
        <v>0.2356</v>
      </c>
      <c r="Y29" s="13"/>
      <c r="Z29" s="13">
        <v>0.18986</v>
      </c>
      <c r="AA29" s="14"/>
      <c r="AB29" s="13"/>
      <c r="AC29" s="13">
        <v>0.19900000000000001</v>
      </c>
      <c r="AE29" s="13"/>
      <c r="AF29" s="13">
        <v>0.18332999999999999</v>
      </c>
      <c r="AG29" s="13"/>
      <c r="AH29" s="13">
        <v>0.15917000000000001</v>
      </c>
      <c r="AI29" s="13">
        <v>0</v>
      </c>
      <c r="AJ29" s="13">
        <v>0.18637000000000001</v>
      </c>
      <c r="AL29" s="13"/>
      <c r="AM29" s="13">
        <v>0.17632</v>
      </c>
      <c r="AO29" s="335"/>
    </row>
    <row r="30" spans="1:41" ht="15" customHeight="1" thickBot="1" x14ac:dyDescent="0.35">
      <c r="G30" s="150"/>
      <c r="H30" s="150"/>
      <c r="I30" s="150"/>
      <c r="J30" s="150"/>
      <c r="K30" s="150"/>
      <c r="L30" s="150"/>
      <c r="M30" s="150"/>
      <c r="N30" s="150"/>
    </row>
    <row r="31" spans="1:41" s="260" customFormat="1" ht="20.149999999999999" customHeight="1" thickBot="1" x14ac:dyDescent="0.4">
      <c r="A31" s="315" t="s">
        <v>184</v>
      </c>
      <c r="B31" s="259" t="s">
        <v>195</v>
      </c>
      <c r="D31" s="261">
        <v>0.13300000000000001</v>
      </c>
      <c r="E31" s="261">
        <v>0.65600000000000003</v>
      </c>
      <c r="F31" s="242"/>
      <c r="G31" s="261">
        <v>-3.0000000000000001E-3</v>
      </c>
      <c r="H31" s="261">
        <v>0.122</v>
      </c>
      <c r="I31" s="261">
        <v>0.16200000000000001</v>
      </c>
      <c r="J31" s="261">
        <v>0.20300000000000001</v>
      </c>
      <c r="K31" s="261">
        <v>9.2999999999999999E-2</v>
      </c>
      <c r="L31" s="261">
        <v>0.17299999999999999</v>
      </c>
      <c r="M31" s="261">
        <v>5.5E-2</v>
      </c>
      <c r="N31" s="261">
        <v>0.32500000000000001</v>
      </c>
      <c r="O31" s="242"/>
      <c r="P31" s="261">
        <v>0.307</v>
      </c>
      <c r="Q31" s="261">
        <v>0.82299999999999995</v>
      </c>
      <c r="R31" s="242"/>
      <c r="S31" s="261">
        <v>-3.6999999999999998E-2</v>
      </c>
      <c r="T31" s="261">
        <v>9.4E-2</v>
      </c>
      <c r="U31" s="261">
        <v>6.8000000000000005E-2</v>
      </c>
      <c r="V31" s="261">
        <v>0.28899999999999998</v>
      </c>
      <c r="W31" s="261">
        <v>0.11899999999999999</v>
      </c>
      <c r="X31" s="261">
        <v>0.29199999999999998</v>
      </c>
      <c r="Y31" s="261">
        <v>6.6000000000000003E-2</v>
      </c>
      <c r="Z31" s="261">
        <v>0.35899999999999999</v>
      </c>
      <c r="AA31" s="14"/>
      <c r="AB31" s="261">
        <v>0.216</v>
      </c>
      <c r="AC31" s="261">
        <v>1.034</v>
      </c>
      <c r="AD31" s="242"/>
      <c r="AE31" s="261">
        <v>-7.0000000000000007E-2</v>
      </c>
      <c r="AF31" s="261">
        <v>0.2</v>
      </c>
      <c r="AG31" s="261">
        <v>-4.0000000000000001E-3</v>
      </c>
      <c r="AH31" s="261">
        <v>0.16600000000000001</v>
      </c>
      <c r="AI31" s="261">
        <v>3.3000000000000002E-2</v>
      </c>
      <c r="AJ31" s="261">
        <v>0.20599999999999999</v>
      </c>
      <c r="AL31" s="261">
        <v>-4.1000000000000002E-2</v>
      </c>
      <c r="AM31" s="261">
        <v>0.58199999999999996</v>
      </c>
      <c r="AO31" s="333" t="s">
        <v>198</v>
      </c>
    </row>
    <row r="32" spans="1:41" s="262" customFormat="1" ht="20.149999999999999" customHeight="1" thickBot="1" x14ac:dyDescent="0.4">
      <c r="A32" s="316"/>
      <c r="B32" s="258" t="s">
        <v>196</v>
      </c>
      <c r="D32" s="263">
        <v>65773</v>
      </c>
      <c r="E32" s="264">
        <v>65773</v>
      </c>
      <c r="F32" s="265"/>
      <c r="G32" s="266">
        <v>65773</v>
      </c>
      <c r="H32" s="263">
        <v>65773</v>
      </c>
      <c r="I32" s="267">
        <v>65773</v>
      </c>
      <c r="J32" s="263">
        <v>65773</v>
      </c>
      <c r="K32" s="267">
        <v>65773</v>
      </c>
      <c r="L32" s="263">
        <v>65773</v>
      </c>
      <c r="M32" s="267">
        <v>65773</v>
      </c>
      <c r="N32" s="263">
        <v>65773</v>
      </c>
      <c r="O32" s="265"/>
      <c r="P32" s="263">
        <v>65773</v>
      </c>
      <c r="Q32" s="268">
        <v>65773</v>
      </c>
      <c r="R32" s="265"/>
      <c r="S32" s="266">
        <v>65773</v>
      </c>
      <c r="T32" s="263">
        <v>65773</v>
      </c>
      <c r="U32" s="267">
        <v>65773</v>
      </c>
      <c r="V32" s="263">
        <v>65773</v>
      </c>
      <c r="W32" s="267">
        <v>65773</v>
      </c>
      <c r="X32" s="263">
        <v>65773</v>
      </c>
      <c r="Y32" s="267">
        <v>65773</v>
      </c>
      <c r="Z32" s="263">
        <v>65773</v>
      </c>
      <c r="AA32" s="14"/>
      <c r="AB32" s="266">
        <v>65773</v>
      </c>
      <c r="AC32" s="263">
        <v>65773</v>
      </c>
      <c r="AD32" s="265"/>
      <c r="AE32" s="266">
        <v>65842.399999999994</v>
      </c>
      <c r="AF32" s="269">
        <v>66806.299999999988</v>
      </c>
      <c r="AG32" s="266">
        <v>66405.187000000005</v>
      </c>
      <c r="AH32" s="269">
        <v>67051.38</v>
      </c>
      <c r="AI32" s="266">
        <v>67371.547999999995</v>
      </c>
      <c r="AJ32" s="269">
        <v>67371.547999999995</v>
      </c>
      <c r="AL32" s="266">
        <v>66393</v>
      </c>
      <c r="AM32" s="269">
        <v>67081</v>
      </c>
      <c r="AO32" s="335"/>
    </row>
    <row r="33" spans="2:40" ht="14.5" x14ac:dyDescent="0.35">
      <c r="D33" s="105"/>
      <c r="E33" s="105"/>
      <c r="F33" s="105"/>
      <c r="G33" s="105"/>
      <c r="H33" s="105"/>
      <c r="I33" s="105"/>
      <c r="J33" s="105"/>
      <c r="K33" s="105"/>
      <c r="L33" s="105"/>
      <c r="M33" s="105"/>
      <c r="N33" s="105"/>
      <c r="O33" s="105"/>
      <c r="P33" s="105"/>
      <c r="Q33" s="105"/>
      <c r="R33" s="105"/>
      <c r="S33" s="110"/>
      <c r="T33" s="110"/>
      <c r="U33" s="110"/>
      <c r="V33" s="110"/>
      <c r="W33" s="110"/>
      <c r="X33" s="110"/>
      <c r="Y33" s="110"/>
      <c r="Z33" s="110"/>
      <c r="AB33" s="110"/>
      <c r="AC33" s="105"/>
    </row>
    <row r="34" spans="2:40" ht="14.5" x14ac:dyDescent="0.35">
      <c r="D34" s="105"/>
      <c r="E34" s="105"/>
      <c r="F34" s="105"/>
      <c r="G34" s="105"/>
      <c r="H34" s="105"/>
      <c r="I34" s="105"/>
      <c r="J34" s="105"/>
      <c r="K34" s="105"/>
      <c r="L34" s="105"/>
      <c r="M34" s="105"/>
      <c r="N34" s="105"/>
      <c r="O34" s="105"/>
      <c r="P34" s="105"/>
      <c r="Q34" s="105"/>
      <c r="R34" s="105"/>
      <c r="S34" s="110"/>
      <c r="T34" s="110"/>
      <c r="U34" s="110"/>
      <c r="V34" s="110"/>
      <c r="W34" s="110"/>
      <c r="X34" s="110"/>
      <c r="Y34" s="110"/>
      <c r="Z34" s="110"/>
      <c r="AB34" s="110"/>
      <c r="AC34" s="105"/>
      <c r="AD34" s="105"/>
      <c r="AE34" s="105"/>
      <c r="AF34" s="105"/>
      <c r="AG34" s="105"/>
      <c r="AH34" s="105"/>
      <c r="AI34" s="105"/>
      <c r="AJ34" s="105"/>
      <c r="AK34" s="105"/>
      <c r="AN34" s="105"/>
    </row>
    <row r="35" spans="2:40" ht="14.5" x14ac:dyDescent="0.35">
      <c r="D35" s="105"/>
      <c r="E35" s="105"/>
      <c r="F35" s="105"/>
      <c r="G35" s="105"/>
      <c r="H35" s="105"/>
      <c r="I35" s="105"/>
      <c r="J35" s="105"/>
      <c r="K35" s="105"/>
      <c r="L35" s="105"/>
      <c r="M35" s="105"/>
      <c r="N35" s="111"/>
      <c r="O35" s="105"/>
      <c r="P35" s="105"/>
      <c r="Q35" s="105"/>
      <c r="R35" s="105"/>
      <c r="S35" s="110"/>
      <c r="T35" s="110"/>
      <c r="U35" s="110"/>
      <c r="V35" s="110"/>
      <c r="W35" s="110"/>
      <c r="X35" s="110"/>
      <c r="Y35" s="110"/>
      <c r="Z35" s="110"/>
      <c r="AB35" s="110"/>
      <c r="AC35" s="105"/>
      <c r="AI35" s="290"/>
    </row>
    <row r="36" spans="2:40" ht="14.5" x14ac:dyDescent="0.35">
      <c r="D36" s="105"/>
      <c r="E36" s="105"/>
      <c r="F36" s="105"/>
      <c r="G36" s="105"/>
      <c r="H36" s="105"/>
      <c r="I36" s="105"/>
      <c r="J36" s="105"/>
      <c r="K36" s="105"/>
      <c r="L36" s="105"/>
      <c r="M36" s="105"/>
      <c r="N36" s="105"/>
      <c r="O36" s="105"/>
      <c r="P36" s="105"/>
      <c r="Q36" s="105"/>
      <c r="R36" s="105"/>
      <c r="S36" s="110"/>
      <c r="T36" s="110"/>
      <c r="U36" s="110"/>
      <c r="V36" s="110"/>
      <c r="W36" s="110"/>
      <c r="X36" s="110"/>
      <c r="Y36" s="110"/>
      <c r="Z36" s="110"/>
      <c r="AB36" s="110"/>
      <c r="AC36" s="105"/>
    </row>
    <row r="37" spans="2:40" x14ac:dyDescent="0.3">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I37" s="290"/>
    </row>
    <row r="38" spans="2:40" x14ac:dyDescent="0.3">
      <c r="B38" s="103"/>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row>
    <row r="39" spans="2:40" x14ac:dyDescent="0.3">
      <c r="B39" s="314"/>
      <c r="D39" s="105"/>
      <c r="E39" s="105"/>
      <c r="F39" s="105"/>
      <c r="G39" s="105"/>
      <c r="H39" s="105"/>
      <c r="I39" s="105"/>
      <c r="J39" s="105"/>
      <c r="K39" s="105"/>
      <c r="L39" s="105"/>
      <c r="M39" s="105"/>
      <c r="N39" s="105"/>
      <c r="O39" s="105"/>
      <c r="P39" s="105"/>
      <c r="Q39" s="105"/>
      <c r="R39" s="105"/>
      <c r="S39" s="291"/>
      <c r="T39" s="105"/>
      <c r="U39" s="111"/>
      <c r="V39" s="105"/>
      <c r="W39" s="105"/>
      <c r="X39" s="105"/>
      <c r="Y39" s="105"/>
      <c r="Z39" s="105"/>
      <c r="AA39" s="105"/>
      <c r="AB39" s="105"/>
      <c r="AC39" s="105"/>
      <c r="AI39" s="290"/>
    </row>
    <row r="40" spans="2:40" x14ac:dyDescent="0.3">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row>
    <row r="41" spans="2:40" x14ac:dyDescent="0.3">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I41" s="290"/>
    </row>
    <row r="42" spans="2:40" x14ac:dyDescent="0.3">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row>
    <row r="43" spans="2:40" x14ac:dyDescent="0.3">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I43" s="290"/>
    </row>
    <row r="44" spans="2:40" x14ac:dyDescent="0.3">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row>
    <row r="45" spans="2:40" x14ac:dyDescent="0.3">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I45" s="290"/>
    </row>
    <row r="46" spans="2:40" x14ac:dyDescent="0.3">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row>
    <row r="47" spans="2:40" x14ac:dyDescent="0.3">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I47" s="290"/>
    </row>
    <row r="48" spans="2:40" x14ac:dyDescent="0.3">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row>
    <row r="49" spans="4:35" x14ac:dyDescent="0.3">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I49" s="290"/>
    </row>
    <row r="50" spans="4:35" x14ac:dyDescent="0.3">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row>
    <row r="51" spans="4:35" x14ac:dyDescent="0.3">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I51" s="290"/>
    </row>
    <row r="52" spans="4:35" x14ac:dyDescent="0.3">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row>
    <row r="53" spans="4:35" x14ac:dyDescent="0.3">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I53" s="290"/>
    </row>
    <row r="54" spans="4:35" x14ac:dyDescent="0.3">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row>
    <row r="55" spans="4:35" x14ac:dyDescent="0.3">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I55" s="290"/>
    </row>
    <row r="56" spans="4:35" x14ac:dyDescent="0.3">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row>
    <row r="57" spans="4:35" x14ac:dyDescent="0.3">
      <c r="D57" s="105"/>
      <c r="E57" s="105"/>
      <c r="F57" s="103"/>
      <c r="G57" s="103"/>
      <c r="H57" s="103"/>
      <c r="I57" s="103"/>
      <c r="J57" s="103"/>
      <c r="K57" s="103"/>
      <c r="L57" s="103"/>
      <c r="M57" s="103"/>
      <c r="N57" s="103"/>
      <c r="O57" s="103"/>
      <c r="P57" s="105"/>
      <c r="Q57" s="105"/>
      <c r="R57" s="103"/>
      <c r="S57" s="105"/>
      <c r="T57" s="105"/>
      <c r="U57" s="105"/>
      <c r="V57" s="105"/>
      <c r="W57" s="105"/>
      <c r="X57" s="105"/>
      <c r="Y57" s="105"/>
      <c r="Z57" s="105"/>
      <c r="AI57" s="290"/>
    </row>
    <row r="58" spans="4:35" x14ac:dyDescent="0.3">
      <c r="D58" s="105"/>
      <c r="E58" s="103"/>
      <c r="F58" s="103"/>
      <c r="G58" s="103"/>
      <c r="H58" s="103"/>
      <c r="I58" s="103"/>
      <c r="J58" s="103"/>
      <c r="K58" s="103"/>
      <c r="L58" s="103"/>
      <c r="M58" s="103"/>
      <c r="N58" s="103"/>
      <c r="O58" s="103"/>
      <c r="P58" s="103"/>
      <c r="Q58" s="103"/>
      <c r="R58" s="103"/>
      <c r="S58" s="103"/>
      <c r="T58" s="103"/>
      <c r="U58" s="103"/>
      <c r="V58" s="103"/>
    </row>
    <row r="59" spans="4:35" x14ac:dyDescent="0.3">
      <c r="D59" s="105"/>
      <c r="AI59" s="290"/>
    </row>
    <row r="60" spans="4:35" x14ac:dyDescent="0.3">
      <c r="D60" s="105"/>
    </row>
    <row r="61" spans="4:35" x14ac:dyDescent="0.3">
      <c r="D61" s="105"/>
      <c r="AI61" s="290"/>
    </row>
    <row r="62" spans="4:35" x14ac:dyDescent="0.3">
      <c r="D62" s="105"/>
    </row>
    <row r="63" spans="4:35" x14ac:dyDescent="0.3">
      <c r="D63" s="105"/>
      <c r="AI63" s="290"/>
    </row>
    <row r="64" spans="4:35" x14ac:dyDescent="0.3">
      <c r="D64" s="105"/>
    </row>
    <row r="65" spans="4:35" x14ac:dyDescent="0.3">
      <c r="D65" s="105"/>
      <c r="AI65" s="290"/>
    </row>
    <row r="66" spans="4:35" x14ac:dyDescent="0.3">
      <c r="D66" s="105"/>
    </row>
    <row r="67" spans="4:35" x14ac:dyDescent="0.3">
      <c r="D67" s="105"/>
      <c r="AI67" s="290"/>
    </row>
    <row r="68" spans="4:35" x14ac:dyDescent="0.3">
      <c r="D68" s="105"/>
    </row>
    <row r="69" spans="4:35" x14ac:dyDescent="0.3">
      <c r="D69" s="105"/>
    </row>
    <row r="70" spans="4:35" x14ac:dyDescent="0.3">
      <c r="D70" s="105"/>
    </row>
  </sheetData>
  <mergeCells count="38">
    <mergeCell ref="AO31:AO32"/>
    <mergeCell ref="AO24:AO25"/>
    <mergeCell ref="AO26:AO29"/>
    <mergeCell ref="A3:B3"/>
    <mergeCell ref="AE3:AJ3"/>
    <mergeCell ref="AI4:AJ4"/>
    <mergeCell ref="AG4:AH4"/>
    <mergeCell ref="AE4:AF4"/>
    <mergeCell ref="D4:E4"/>
    <mergeCell ref="P3:Q3"/>
    <mergeCell ref="U4:V4"/>
    <mergeCell ref="G3:N3"/>
    <mergeCell ref="D3:E3"/>
    <mergeCell ref="Y4:Z4"/>
    <mergeCell ref="S3:Z3"/>
    <mergeCell ref="AO13:AO17"/>
    <mergeCell ref="AO19:AO22"/>
    <mergeCell ref="AB4:AC4"/>
    <mergeCell ref="AO3:AO5"/>
    <mergeCell ref="AO6:AO8"/>
    <mergeCell ref="AB3:AC3"/>
    <mergeCell ref="AL3:AM3"/>
    <mergeCell ref="AL4:AM4"/>
    <mergeCell ref="A31:A32"/>
    <mergeCell ref="A24:A29"/>
    <mergeCell ref="A19:A22"/>
    <mergeCell ref="A4:B4"/>
    <mergeCell ref="W4:X4"/>
    <mergeCell ref="P4:Q4"/>
    <mergeCell ref="S4:T4"/>
    <mergeCell ref="A13:A17"/>
    <mergeCell ref="A5:B5"/>
    <mergeCell ref="A6:A8"/>
    <mergeCell ref="A10:A11"/>
    <mergeCell ref="I4:J4"/>
    <mergeCell ref="K4:L4"/>
    <mergeCell ref="G4:H4"/>
    <mergeCell ref="M4:N4"/>
  </mergeCells>
  <pageMargins left="0.25" right="0.25" top="0.75" bottom="0.75" header="0.3" footer="0.3"/>
  <pageSetup paperSize="8" scale="25" orientation="landscape" r:id="rId1"/>
  <customProperties>
    <customPr name="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
    <tabColor rgb="FF9C11B3"/>
    <pageSetUpPr fitToPage="1"/>
  </sheetPr>
  <dimension ref="A1:V108"/>
  <sheetViews>
    <sheetView zoomScale="70" zoomScaleNormal="70" zoomScaleSheetLayoutView="90" workbookViewId="0">
      <pane xSplit="1" ySplit="4" topLeftCell="B5" activePane="bottomRight" state="frozen"/>
      <selection pane="topRight" activeCell="B1" sqref="B1"/>
      <selection pane="bottomLeft" activeCell="A5" sqref="A5"/>
      <selection pane="bottomRight" activeCell="O36" sqref="O36"/>
    </sheetView>
  </sheetViews>
  <sheetFormatPr defaultColWidth="9.1796875" defaultRowHeight="10" outlineLevelCol="1" x14ac:dyDescent="0.2"/>
  <cols>
    <col min="1" max="1" width="72.7265625" style="4" customWidth="1"/>
    <col min="2" max="2" width="17.54296875" style="4" hidden="1" customWidth="1" outlineLevel="1"/>
    <col min="3" max="3" width="1.7265625" style="3" hidden="1" customWidth="1" outlineLevel="1"/>
    <col min="4" max="7" width="17.54296875" style="3" hidden="1" customWidth="1" outlineLevel="1"/>
    <col min="8" max="8" width="1.7265625" style="3" hidden="1" customWidth="1" outlineLevel="1"/>
    <col min="9" max="9" width="17.54296875" style="3" customWidth="1" collapsed="1"/>
    <col min="10" max="10" width="2.7265625" style="3" customWidth="1"/>
    <col min="11" max="14" width="15.54296875" style="4" customWidth="1"/>
    <col min="15" max="15" width="2.7265625" style="3" customWidth="1"/>
    <col min="16" max="16" width="17.54296875" style="3" customWidth="1"/>
    <col min="17" max="17" width="2.7265625" style="3" customWidth="1"/>
    <col min="18" max="20" width="17.26953125" style="3" customWidth="1"/>
    <col min="21" max="21" width="2.54296875" style="3" customWidth="1"/>
    <col min="22" max="22" width="17.26953125" style="3" customWidth="1"/>
    <col min="23" max="16384" width="9.1796875" style="3"/>
  </cols>
  <sheetData>
    <row r="1" spans="1:22" ht="18" x14ac:dyDescent="0.4">
      <c r="A1" s="56" t="s">
        <v>63</v>
      </c>
      <c r="B1" s="3"/>
      <c r="K1" s="3"/>
      <c r="L1" s="3"/>
      <c r="M1" s="3"/>
      <c r="N1" s="3"/>
    </row>
    <row r="2" spans="1:22" x14ac:dyDescent="0.2">
      <c r="A2" s="1"/>
      <c r="B2" s="3"/>
      <c r="C2" s="1"/>
      <c r="D2" s="1"/>
      <c r="E2" s="1"/>
      <c r="F2" s="1"/>
      <c r="G2" s="1"/>
      <c r="H2" s="1"/>
      <c r="J2" s="1"/>
      <c r="K2" s="3"/>
      <c r="L2" s="3"/>
      <c r="M2" s="3"/>
      <c r="N2" s="3"/>
      <c r="O2" s="1"/>
    </row>
    <row r="3" spans="1:22" s="14" customFormat="1" ht="30" customHeight="1" x14ac:dyDescent="0.3">
      <c r="A3" s="76"/>
      <c r="B3" s="77" t="s">
        <v>10</v>
      </c>
      <c r="C3" s="35"/>
      <c r="D3" s="360" t="s">
        <v>129</v>
      </c>
      <c r="E3" s="360"/>
      <c r="F3" s="360"/>
      <c r="G3" s="360"/>
      <c r="H3" s="35"/>
      <c r="I3" s="77" t="s">
        <v>10</v>
      </c>
      <c r="J3" s="35"/>
      <c r="K3" s="360" t="s">
        <v>129</v>
      </c>
      <c r="L3" s="360"/>
      <c r="M3" s="360"/>
      <c r="N3" s="360"/>
      <c r="O3" s="35"/>
      <c r="P3" s="173" t="s">
        <v>10</v>
      </c>
      <c r="R3" s="360" t="s">
        <v>129</v>
      </c>
      <c r="S3" s="360"/>
      <c r="T3" s="360"/>
      <c r="V3" s="78" t="s">
        <v>228</v>
      </c>
    </row>
    <row r="4" spans="1:22" s="14" customFormat="1" ht="30" customHeight="1" x14ac:dyDescent="0.3">
      <c r="A4" s="79" t="s">
        <v>0</v>
      </c>
      <c r="B4" s="80" t="s">
        <v>31</v>
      </c>
      <c r="C4" s="53"/>
      <c r="D4" s="109" t="s">
        <v>94</v>
      </c>
      <c r="E4" s="109" t="s">
        <v>95</v>
      </c>
      <c r="F4" s="109" t="s">
        <v>96</v>
      </c>
      <c r="G4" s="109" t="s">
        <v>57</v>
      </c>
      <c r="H4" s="53"/>
      <c r="I4" s="80" t="s">
        <v>57</v>
      </c>
      <c r="J4" s="53"/>
      <c r="K4" s="80" t="s">
        <v>59</v>
      </c>
      <c r="L4" s="80" t="s">
        <v>60</v>
      </c>
      <c r="M4" s="80" t="s">
        <v>90</v>
      </c>
      <c r="N4" s="80" t="s">
        <v>128</v>
      </c>
      <c r="O4" s="53"/>
      <c r="P4" s="80" t="s">
        <v>128</v>
      </c>
      <c r="R4" s="80" t="s">
        <v>178</v>
      </c>
      <c r="S4" s="80" t="s">
        <v>179</v>
      </c>
      <c r="T4" s="80" t="s">
        <v>180</v>
      </c>
      <c r="V4" s="80" t="s">
        <v>180</v>
      </c>
    </row>
    <row r="5" spans="1:22" s="25" customFormat="1" ht="16" customHeight="1" x14ac:dyDescent="0.35">
      <c r="A5" s="23"/>
      <c r="C5" s="24"/>
      <c r="D5" s="24"/>
      <c r="E5" s="24"/>
      <c r="F5" s="24"/>
      <c r="G5" s="24"/>
      <c r="H5" s="24"/>
      <c r="J5" s="24"/>
      <c r="O5" s="24"/>
    </row>
    <row r="6" spans="1:22" s="31" customFormat="1" ht="16" customHeight="1" x14ac:dyDescent="0.35">
      <c r="A6" s="29" t="s">
        <v>79</v>
      </c>
      <c r="B6" s="85">
        <v>349.20800000000003</v>
      </c>
      <c r="C6" s="85"/>
      <c r="D6" s="186">
        <v>86.8</v>
      </c>
      <c r="E6" s="186">
        <v>89.176000000000002</v>
      </c>
      <c r="F6" s="186">
        <v>92.192999999999998</v>
      </c>
      <c r="G6" s="186">
        <v>105.148</v>
      </c>
      <c r="H6" s="186"/>
      <c r="I6" s="186">
        <v>373.31599999999997</v>
      </c>
      <c r="J6" s="85"/>
      <c r="K6" s="186">
        <v>86.138999999999996</v>
      </c>
      <c r="L6" s="186">
        <v>92.221000000000004</v>
      </c>
      <c r="M6" s="186">
        <v>92.644999999999996</v>
      </c>
      <c r="N6" s="186">
        <v>106.21599999999999</v>
      </c>
      <c r="O6" s="186"/>
      <c r="P6" s="186">
        <v>377.22199999999998</v>
      </c>
      <c r="Q6" s="27"/>
      <c r="R6" s="186">
        <v>102.431</v>
      </c>
      <c r="S6" s="186">
        <v>101.887</v>
      </c>
      <c r="T6" s="186">
        <v>99.956000000000003</v>
      </c>
      <c r="V6" s="186">
        <v>304.274</v>
      </c>
    </row>
    <row r="7" spans="1:22" s="31" customFormat="1" ht="16" customHeight="1" x14ac:dyDescent="0.35">
      <c r="A7" s="29" t="s">
        <v>81</v>
      </c>
      <c r="B7" s="88">
        <v>84.251999999999995</v>
      </c>
      <c r="C7" s="85"/>
      <c r="D7" s="88">
        <v>21.364000000000001</v>
      </c>
      <c r="E7" s="88">
        <v>23.693000000000001</v>
      </c>
      <c r="F7" s="88">
        <v>14.738</v>
      </c>
      <c r="G7" s="88">
        <v>23.966999999999999</v>
      </c>
      <c r="H7" s="88"/>
      <c r="I7" s="88">
        <v>83.793999999999997</v>
      </c>
      <c r="J7" s="85"/>
      <c r="K7" s="88">
        <v>15.291</v>
      </c>
      <c r="L7" s="88">
        <v>12.807</v>
      </c>
      <c r="M7" s="88">
        <v>20.334</v>
      </c>
      <c r="N7" s="88">
        <v>17.803999999999998</v>
      </c>
      <c r="O7" s="88"/>
      <c r="P7" s="88">
        <v>66.236000000000004</v>
      </c>
      <c r="R7" s="88">
        <v>12.303000000000001</v>
      </c>
      <c r="S7" s="88">
        <v>14.103</v>
      </c>
      <c r="T7" s="88">
        <v>18.405000000000001</v>
      </c>
      <c r="V7" s="88">
        <v>44.811</v>
      </c>
    </row>
    <row r="8" spans="1:22" s="31" customFormat="1" ht="16" customHeight="1" x14ac:dyDescent="0.35">
      <c r="A8" s="32" t="s">
        <v>18</v>
      </c>
      <c r="B8" s="194">
        <v>433.46</v>
      </c>
      <c r="C8" s="221"/>
      <c r="D8" s="194">
        <v>108.164</v>
      </c>
      <c r="E8" s="194">
        <v>112.869</v>
      </c>
      <c r="F8" s="194">
        <v>106.931</v>
      </c>
      <c r="G8" s="194">
        <v>129.11500000000001</v>
      </c>
      <c r="H8" s="194"/>
      <c r="I8" s="194">
        <v>457.11</v>
      </c>
      <c r="J8" s="221"/>
      <c r="K8" s="89">
        <v>101.43</v>
      </c>
      <c r="L8" s="89">
        <v>105.02800000000001</v>
      </c>
      <c r="M8" s="288">
        <v>112.979</v>
      </c>
      <c r="N8" s="89">
        <v>124.02</v>
      </c>
      <c r="O8" s="194"/>
      <c r="P8" s="194">
        <v>443.45800000000003</v>
      </c>
      <c r="R8" s="194">
        <v>114.73399999999999</v>
      </c>
      <c r="S8" s="194">
        <v>115.991</v>
      </c>
      <c r="T8" s="194">
        <v>118.36</v>
      </c>
      <c r="V8" s="194">
        <v>349.08499999999998</v>
      </c>
    </row>
    <row r="9" spans="1:22" s="31" customFormat="1" ht="16" customHeight="1" x14ac:dyDescent="0.35">
      <c r="A9" s="32"/>
      <c r="B9" s="89"/>
      <c r="C9" s="90"/>
      <c r="D9" s="146"/>
      <c r="E9" s="146"/>
      <c r="F9" s="146"/>
      <c r="G9" s="146"/>
      <c r="H9" s="146"/>
      <c r="I9" s="146"/>
      <c r="J9" s="306"/>
      <c r="K9" s="146"/>
      <c r="L9" s="146"/>
      <c r="M9" s="146"/>
      <c r="N9" s="146"/>
      <c r="O9" s="146"/>
      <c r="P9" s="146"/>
      <c r="R9" s="146"/>
      <c r="S9" s="146"/>
    </row>
    <row r="10" spans="1:22" s="31" customFormat="1" ht="16" customHeight="1" x14ac:dyDescent="0.35">
      <c r="A10" s="28" t="s">
        <v>80</v>
      </c>
      <c r="B10" s="86">
        <v>0.27200000000000002</v>
      </c>
      <c r="C10" s="85"/>
      <c r="D10" s="144">
        <v>0.127</v>
      </c>
      <c r="E10" s="144">
        <v>2.4E-2</v>
      </c>
      <c r="F10" s="144">
        <v>0</v>
      </c>
      <c r="G10" s="144">
        <v>5.3620000000000001</v>
      </c>
      <c r="H10" s="144"/>
      <c r="I10" s="144">
        <v>5.5129999999999999</v>
      </c>
      <c r="J10" s="307"/>
      <c r="K10" s="144">
        <v>1.0920000000000001</v>
      </c>
      <c r="L10" s="144">
        <v>1.2370000000000001</v>
      </c>
      <c r="M10" s="144">
        <v>0.69299999999999995</v>
      </c>
      <c r="N10" s="144">
        <v>0.54600000000000004</v>
      </c>
      <c r="O10" s="144"/>
      <c r="P10" s="144">
        <v>3.569</v>
      </c>
      <c r="R10" s="144">
        <v>0.433</v>
      </c>
      <c r="S10" s="144">
        <v>0.38700000000000001</v>
      </c>
      <c r="T10" s="144">
        <v>0.35799999999999998</v>
      </c>
      <c r="V10" s="144">
        <v>1.1779999999999999</v>
      </c>
    </row>
    <row r="11" spans="1:22" s="31" customFormat="1" ht="16" customHeight="1" x14ac:dyDescent="0.35">
      <c r="A11" s="28" t="s">
        <v>73</v>
      </c>
      <c r="B11" s="87">
        <v>0.02</v>
      </c>
      <c r="C11" s="85"/>
      <c r="D11" s="145">
        <v>0</v>
      </c>
      <c r="E11" s="145">
        <v>0</v>
      </c>
      <c r="F11" s="145">
        <v>0</v>
      </c>
      <c r="G11" s="145">
        <v>0.22600000000000001</v>
      </c>
      <c r="H11" s="145"/>
      <c r="I11" s="145">
        <v>0.19500000000000001</v>
      </c>
      <c r="J11" s="307"/>
      <c r="K11" s="145">
        <v>0</v>
      </c>
      <c r="L11" s="145">
        <v>0</v>
      </c>
      <c r="M11" s="145">
        <v>0</v>
      </c>
      <c r="N11" s="145">
        <v>0</v>
      </c>
      <c r="O11" s="145"/>
      <c r="P11" s="145">
        <v>0</v>
      </c>
      <c r="Q11" s="27"/>
      <c r="R11" s="145">
        <v>0</v>
      </c>
      <c r="S11" s="145">
        <v>0</v>
      </c>
      <c r="T11" s="145">
        <v>0</v>
      </c>
      <c r="V11" s="145">
        <v>0</v>
      </c>
    </row>
    <row r="12" spans="1:22" s="31" customFormat="1" ht="16" customHeight="1" x14ac:dyDescent="0.35">
      <c r="A12" s="32" t="s">
        <v>20</v>
      </c>
      <c r="B12" s="194">
        <v>0.29199999999999998</v>
      </c>
      <c r="C12" s="221"/>
      <c r="D12" s="222">
        <v>0.127</v>
      </c>
      <c r="E12" s="222">
        <v>2.4E-2</v>
      </c>
      <c r="F12" s="222">
        <v>0</v>
      </c>
      <c r="G12" s="222">
        <v>5.5880000000000001</v>
      </c>
      <c r="H12" s="222"/>
      <c r="I12" s="222">
        <v>5.7080000000000002</v>
      </c>
      <c r="J12" s="308"/>
      <c r="K12" s="222">
        <v>1.0920000000000001</v>
      </c>
      <c r="L12" s="222">
        <v>1.238</v>
      </c>
      <c r="M12" s="222">
        <v>0.69299999999999995</v>
      </c>
      <c r="N12" s="222">
        <v>0.54600000000000004</v>
      </c>
      <c r="O12" s="222"/>
      <c r="P12" s="222">
        <v>3.569</v>
      </c>
      <c r="R12" s="222">
        <v>0.433</v>
      </c>
      <c r="S12" s="222">
        <v>0.38700000000000001</v>
      </c>
      <c r="T12" s="222">
        <v>0.35799999999999998</v>
      </c>
      <c r="V12" s="222">
        <v>1.1779999999999999</v>
      </c>
    </row>
    <row r="13" spans="1:22" s="31" customFormat="1" ht="16" customHeight="1" x14ac:dyDescent="0.35">
      <c r="A13" s="32"/>
      <c r="B13" s="89"/>
      <c r="C13" s="90"/>
      <c r="D13" s="146"/>
      <c r="E13" s="146"/>
      <c r="F13" s="146"/>
      <c r="G13" s="146"/>
      <c r="H13" s="146"/>
      <c r="I13" s="146"/>
      <c r="J13" s="306"/>
      <c r="K13" s="146"/>
      <c r="L13" s="146"/>
      <c r="M13" s="146"/>
      <c r="N13" s="146"/>
      <c r="O13" s="146"/>
      <c r="P13" s="146"/>
      <c r="R13" s="146"/>
      <c r="S13" s="146"/>
    </row>
    <row r="14" spans="1:22" s="31" customFormat="1" ht="16" customHeight="1" x14ac:dyDescent="0.35">
      <c r="A14" s="29" t="s">
        <v>87</v>
      </c>
      <c r="B14" s="85">
        <v>349.48</v>
      </c>
      <c r="C14" s="85"/>
      <c r="D14" s="144">
        <v>86.927000000000007</v>
      </c>
      <c r="E14" s="144">
        <v>89.2</v>
      </c>
      <c r="F14" s="144">
        <v>92.192999999999998</v>
      </c>
      <c r="G14" s="144">
        <v>110.51</v>
      </c>
      <c r="H14" s="144"/>
      <c r="I14" s="144">
        <v>378.83</v>
      </c>
      <c r="J14" s="307"/>
      <c r="K14" s="144">
        <v>87.230999999999995</v>
      </c>
      <c r="L14" s="144">
        <v>93.459000000000003</v>
      </c>
      <c r="M14" s="144">
        <v>93.338999999999999</v>
      </c>
      <c r="N14" s="144">
        <v>106.762</v>
      </c>
      <c r="O14" s="144"/>
      <c r="P14" s="144">
        <v>380.791</v>
      </c>
      <c r="R14" s="144">
        <v>102.864</v>
      </c>
      <c r="S14" s="144">
        <v>102.274</v>
      </c>
      <c r="T14" s="144">
        <v>100.31399999999999</v>
      </c>
      <c r="V14" s="144">
        <v>305.452</v>
      </c>
    </row>
    <row r="15" spans="1:22" s="31" customFormat="1" ht="16" customHeight="1" x14ac:dyDescent="0.35">
      <c r="A15" s="29" t="s">
        <v>82</v>
      </c>
      <c r="B15" s="88">
        <v>84.272000000000006</v>
      </c>
      <c r="C15" s="85"/>
      <c r="D15" s="145">
        <v>21.364000000000001</v>
      </c>
      <c r="E15" s="145">
        <v>23.693000000000001</v>
      </c>
      <c r="F15" s="145">
        <v>14.738</v>
      </c>
      <c r="G15" s="145">
        <v>24.193000000000001</v>
      </c>
      <c r="H15" s="145"/>
      <c r="I15" s="145">
        <v>83.988</v>
      </c>
      <c r="J15" s="307"/>
      <c r="K15" s="145">
        <v>15.291</v>
      </c>
      <c r="L15" s="145">
        <v>12.807</v>
      </c>
      <c r="M15" s="145">
        <v>20.334</v>
      </c>
      <c r="N15" s="145">
        <v>17.803999999999998</v>
      </c>
      <c r="O15" s="145"/>
      <c r="P15" s="145">
        <v>66.236000000000004</v>
      </c>
      <c r="R15" s="145">
        <v>12.303000000000001</v>
      </c>
      <c r="S15" s="145">
        <v>14.103</v>
      </c>
      <c r="T15" s="145">
        <v>18.405000000000001</v>
      </c>
      <c r="V15" s="145">
        <v>44.811</v>
      </c>
    </row>
    <row r="16" spans="1:22" s="31" customFormat="1" ht="16" customHeight="1" x14ac:dyDescent="0.35">
      <c r="A16" s="33" t="s">
        <v>19</v>
      </c>
      <c r="B16" s="194">
        <v>433.75200000000001</v>
      </c>
      <c r="C16" s="221"/>
      <c r="D16" s="222">
        <v>108.291</v>
      </c>
      <c r="E16" s="222">
        <v>112.893</v>
      </c>
      <c r="F16" s="222">
        <v>106.931</v>
      </c>
      <c r="G16" s="222">
        <v>134.703</v>
      </c>
      <c r="H16" s="222"/>
      <c r="I16" s="222">
        <v>462.81799999999998</v>
      </c>
      <c r="J16" s="308"/>
      <c r="K16" s="222">
        <v>102.521</v>
      </c>
      <c r="L16" s="222">
        <v>106.26600000000001</v>
      </c>
      <c r="M16" s="222">
        <v>113.67100000000001</v>
      </c>
      <c r="N16" s="222">
        <v>124.566</v>
      </c>
      <c r="O16" s="222"/>
      <c r="P16" s="222">
        <v>447.02499999999998</v>
      </c>
      <c r="R16" s="222">
        <v>115.167</v>
      </c>
      <c r="S16" s="222">
        <v>116.378</v>
      </c>
      <c r="T16" s="222">
        <v>118.718</v>
      </c>
      <c r="V16" s="222">
        <v>350.26300000000003</v>
      </c>
    </row>
    <row r="17" spans="1:16" s="6" customFormat="1" x14ac:dyDescent="0.2">
      <c r="B17" s="91"/>
      <c r="C17" s="92"/>
      <c r="D17" s="147"/>
      <c r="E17" s="147"/>
      <c r="F17" s="147"/>
      <c r="G17" s="179"/>
      <c r="H17" s="180"/>
      <c r="I17" s="180"/>
      <c r="J17" s="180"/>
      <c r="K17" s="181"/>
      <c r="L17" s="181"/>
      <c r="M17" s="181"/>
      <c r="N17" s="181"/>
      <c r="O17" s="180"/>
      <c r="P17" s="180"/>
    </row>
    <row r="18" spans="1:16" x14ac:dyDescent="0.2">
      <c r="A18" s="3"/>
      <c r="B18" s="3"/>
      <c r="D18" s="54"/>
      <c r="E18" s="54"/>
      <c r="F18" s="54"/>
      <c r="G18" s="182"/>
      <c r="H18" s="183"/>
      <c r="I18" s="183"/>
      <c r="J18" s="183"/>
      <c r="K18" s="183"/>
      <c r="L18" s="183"/>
      <c r="M18" s="183"/>
      <c r="N18" s="183"/>
      <c r="O18" s="183"/>
      <c r="P18" s="183"/>
    </row>
    <row r="19" spans="1:16" x14ac:dyDescent="0.2">
      <c r="A19" s="3"/>
      <c r="B19" s="3"/>
      <c r="G19" s="184"/>
      <c r="K19" s="3"/>
      <c r="L19" s="3"/>
      <c r="M19" s="3"/>
      <c r="N19" s="3"/>
    </row>
    <row r="20" spans="1:16" x14ac:dyDescent="0.2">
      <c r="A20" s="3"/>
      <c r="B20" s="3"/>
      <c r="G20" s="184"/>
      <c r="K20" s="3"/>
      <c r="L20" s="3"/>
      <c r="M20" s="3"/>
      <c r="N20" s="3"/>
    </row>
    <row r="21" spans="1:16" ht="16.5" x14ac:dyDescent="0.35">
      <c r="A21" s="3"/>
      <c r="B21" s="3"/>
      <c r="G21" s="184"/>
      <c r="K21" s="272"/>
      <c r="L21" s="272"/>
      <c r="M21" s="272"/>
      <c r="N21" s="272"/>
    </row>
    <row r="22" spans="1:16" x14ac:dyDescent="0.2">
      <c r="A22" s="3"/>
      <c r="B22" s="3"/>
      <c r="G22" s="184"/>
      <c r="K22" s="3"/>
      <c r="L22" s="3"/>
      <c r="M22" s="3"/>
      <c r="N22" s="3"/>
    </row>
    <row r="23" spans="1:16" x14ac:dyDescent="0.2">
      <c r="A23" s="3"/>
      <c r="B23" s="3"/>
      <c r="K23" s="3"/>
      <c r="L23" s="3"/>
      <c r="M23" s="3"/>
      <c r="N23" s="3"/>
    </row>
    <row r="24" spans="1:16" x14ac:dyDescent="0.2">
      <c r="A24" s="3"/>
      <c r="B24" s="3"/>
      <c r="K24" s="3"/>
      <c r="L24" s="3"/>
      <c r="M24" s="3"/>
      <c r="N24" s="3"/>
    </row>
    <row r="25" spans="1:16" x14ac:dyDescent="0.2">
      <c r="A25" s="3"/>
      <c r="B25" s="3"/>
      <c r="K25" s="3"/>
      <c r="L25" s="3"/>
      <c r="M25" s="3"/>
      <c r="N25" s="3"/>
    </row>
    <row r="26" spans="1:16" x14ac:dyDescent="0.2">
      <c r="A26" s="3"/>
      <c r="B26" s="3"/>
      <c r="K26" s="3"/>
      <c r="L26" s="3"/>
      <c r="M26" s="3"/>
      <c r="N26" s="3"/>
    </row>
    <row r="27" spans="1:16" x14ac:dyDescent="0.2">
      <c r="A27" s="3"/>
      <c r="B27" s="3"/>
      <c r="K27" s="3"/>
      <c r="L27" s="3"/>
      <c r="M27" s="3"/>
      <c r="N27" s="3"/>
    </row>
    <row r="28" spans="1:16" x14ac:dyDescent="0.2">
      <c r="A28" s="3"/>
      <c r="B28" s="3"/>
      <c r="K28" s="3"/>
      <c r="L28" s="3"/>
      <c r="M28" s="3"/>
      <c r="N28" s="3"/>
    </row>
    <row r="29" spans="1:16" x14ac:dyDescent="0.2">
      <c r="A29" s="3"/>
      <c r="B29" s="3"/>
      <c r="K29" s="3"/>
      <c r="L29" s="3"/>
      <c r="M29" s="3"/>
      <c r="N29" s="3"/>
    </row>
    <row r="30" spans="1:16" ht="22.5" x14ac:dyDescent="0.45">
      <c r="A30" s="3"/>
      <c r="B30" s="3"/>
      <c r="D30" s="14"/>
      <c r="E30" s="14"/>
      <c r="F30" s="185"/>
      <c r="K30" s="3"/>
      <c r="L30" s="3"/>
      <c r="M30" s="3"/>
      <c r="N30" s="3"/>
    </row>
    <row r="31" spans="1:16" x14ac:dyDescent="0.2">
      <c r="A31" s="3"/>
      <c r="B31" s="3"/>
      <c r="K31" s="3"/>
      <c r="L31" s="3"/>
      <c r="M31" s="3"/>
      <c r="N31" s="3"/>
    </row>
    <row r="32" spans="1:16" x14ac:dyDescent="0.2">
      <c r="A32" s="3"/>
      <c r="B32" s="3"/>
      <c r="K32" s="3"/>
      <c r="L32" s="3"/>
      <c r="M32" s="3"/>
      <c r="N32" s="3"/>
    </row>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sheetData>
  <mergeCells count="3">
    <mergeCell ref="D3:G3"/>
    <mergeCell ref="K3:N3"/>
    <mergeCell ref="R3:T3"/>
  </mergeCells>
  <pageMargins left="0.25" right="0.25"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rgb="FF9C11B3"/>
    <pageSetUpPr fitToPage="1"/>
  </sheetPr>
  <dimension ref="A1:V36"/>
  <sheetViews>
    <sheetView zoomScale="70" zoomScaleNormal="70" zoomScaleSheetLayoutView="85" workbookViewId="0">
      <pane xSplit="1" ySplit="4" topLeftCell="B5" activePane="bottomRight" state="frozen"/>
      <selection pane="topRight" activeCell="B1" sqref="B1"/>
      <selection pane="bottomLeft" activeCell="A5" sqref="A5"/>
      <selection pane="bottomRight" activeCell="N27" sqref="N27"/>
    </sheetView>
  </sheetViews>
  <sheetFormatPr defaultColWidth="9.1796875" defaultRowHeight="10" outlineLevelCol="1" x14ac:dyDescent="0.2"/>
  <cols>
    <col min="1" max="1" width="68.1796875" style="10" customWidth="1"/>
    <col min="2" max="2" width="17.54296875" style="10" hidden="1" customWidth="1" outlineLevel="1"/>
    <col min="3" max="3" width="2.54296875" style="3" hidden="1" customWidth="1" outlineLevel="1"/>
    <col min="4" max="7" width="17.54296875" style="3" hidden="1" customWidth="1" outlineLevel="1"/>
    <col min="8" max="8" width="2.54296875" style="3" hidden="1" customWidth="1" outlineLevel="1"/>
    <col min="9" max="9" width="17.54296875" style="10" customWidth="1" collapsed="1"/>
    <col min="10" max="10" width="2.7265625" style="10" customWidth="1"/>
    <col min="11" max="14" width="17.54296875" style="10" customWidth="1"/>
    <col min="15" max="15" width="2.7265625" style="3" customWidth="1"/>
    <col min="16" max="16" width="17.54296875" style="10" customWidth="1"/>
    <col min="17" max="17" width="2.7265625" style="10" customWidth="1"/>
    <col min="18" max="19" width="17.26953125" style="10" customWidth="1"/>
    <col min="20" max="20" width="17.26953125" style="3" customWidth="1"/>
    <col min="21" max="21" width="2.54296875" style="3" customWidth="1"/>
    <col min="22" max="22" width="17.26953125" style="3" customWidth="1"/>
    <col min="23" max="16384" width="9.1796875" style="3"/>
  </cols>
  <sheetData>
    <row r="1" spans="1:22" ht="18" x14ac:dyDescent="0.4">
      <c r="A1" s="56" t="s">
        <v>64</v>
      </c>
      <c r="C1" s="14"/>
      <c r="D1" s="14"/>
      <c r="E1" s="14"/>
      <c r="F1" s="14"/>
      <c r="G1" s="14"/>
      <c r="H1" s="14"/>
    </row>
    <row r="2" spans="1:22" x14ac:dyDescent="0.2">
      <c r="A2" s="9"/>
      <c r="C2" s="1"/>
      <c r="D2" s="1"/>
      <c r="E2" s="1"/>
      <c r="F2" s="1"/>
      <c r="G2" s="1"/>
      <c r="H2" s="1"/>
    </row>
    <row r="3" spans="1:22" s="14" customFormat="1" ht="30" customHeight="1" x14ac:dyDescent="0.3">
      <c r="A3" s="76"/>
      <c r="B3" s="77" t="s">
        <v>10</v>
      </c>
      <c r="C3" s="35"/>
      <c r="D3" s="360" t="s">
        <v>129</v>
      </c>
      <c r="E3" s="360"/>
      <c r="F3" s="360"/>
      <c r="G3" s="360"/>
      <c r="H3" s="35"/>
      <c r="I3" s="77" t="s">
        <v>10</v>
      </c>
      <c r="J3" s="35"/>
      <c r="K3" s="360" t="s">
        <v>129</v>
      </c>
      <c r="L3" s="360"/>
      <c r="M3" s="360"/>
      <c r="N3" s="360"/>
      <c r="O3" s="35"/>
      <c r="P3" s="173" t="s">
        <v>10</v>
      </c>
      <c r="Q3" s="39"/>
      <c r="R3" s="360" t="s">
        <v>129</v>
      </c>
      <c r="S3" s="360"/>
      <c r="T3" s="360"/>
      <c r="V3" s="78" t="s">
        <v>228</v>
      </c>
    </row>
    <row r="4" spans="1:22" s="14" customFormat="1" ht="30" customHeight="1" x14ac:dyDescent="0.3">
      <c r="A4" s="79" t="s">
        <v>0</v>
      </c>
      <c r="B4" s="80" t="s">
        <v>31</v>
      </c>
      <c r="C4" s="53"/>
      <c r="D4" s="109" t="s">
        <v>94</v>
      </c>
      <c r="E4" s="109" t="s">
        <v>95</v>
      </c>
      <c r="F4" s="109" t="s">
        <v>96</v>
      </c>
      <c r="G4" s="109" t="s">
        <v>57</v>
      </c>
      <c r="H4" s="53"/>
      <c r="I4" s="80" t="s">
        <v>57</v>
      </c>
      <c r="J4" s="53"/>
      <c r="K4" s="80" t="s">
        <v>59</v>
      </c>
      <c r="L4" s="80" t="s">
        <v>60</v>
      </c>
      <c r="M4" s="80" t="s">
        <v>90</v>
      </c>
      <c r="N4" s="80" t="s">
        <v>128</v>
      </c>
      <c r="O4" s="53"/>
      <c r="P4" s="80" t="s">
        <v>128</v>
      </c>
      <c r="Q4" s="39"/>
      <c r="R4" s="80" t="s">
        <v>178</v>
      </c>
      <c r="S4" s="80" t="s">
        <v>179</v>
      </c>
      <c r="T4" s="80" t="s">
        <v>180</v>
      </c>
      <c r="V4" s="80" t="s">
        <v>180</v>
      </c>
    </row>
    <row r="5" spans="1:22" ht="16.5" x14ac:dyDescent="0.35">
      <c r="A5" s="3"/>
      <c r="C5" s="53"/>
      <c r="D5" s="24"/>
      <c r="E5" s="24"/>
      <c r="F5" s="24"/>
      <c r="G5" s="24"/>
      <c r="H5" s="53"/>
      <c r="R5" s="110"/>
      <c r="S5" s="110"/>
      <c r="T5" s="110"/>
    </row>
    <row r="6" spans="1:22" ht="16.5" x14ac:dyDescent="0.35">
      <c r="A6" s="61" t="s">
        <v>23</v>
      </c>
      <c r="C6" s="53"/>
      <c r="D6" s="24"/>
      <c r="E6" s="24"/>
      <c r="F6" s="24"/>
      <c r="G6" s="24"/>
      <c r="H6" s="53"/>
      <c r="R6" s="110"/>
      <c r="S6" s="110"/>
      <c r="T6" s="110"/>
    </row>
    <row r="7" spans="1:22" ht="16.5" x14ac:dyDescent="0.35">
      <c r="A7" s="25" t="s">
        <v>92</v>
      </c>
      <c r="B7" s="67">
        <v>395.1</v>
      </c>
      <c r="C7" s="53"/>
      <c r="D7" s="67">
        <v>102.7</v>
      </c>
      <c r="E7" s="67">
        <v>105.52</v>
      </c>
      <c r="F7" s="67">
        <v>106.51600000000001</v>
      </c>
      <c r="G7" s="67">
        <v>118.673</v>
      </c>
      <c r="H7" s="53"/>
      <c r="I7" s="67">
        <v>433.4</v>
      </c>
      <c r="K7" s="67">
        <v>108.164</v>
      </c>
      <c r="L7" s="67">
        <v>112.869</v>
      </c>
      <c r="M7" s="67">
        <v>106.931</v>
      </c>
      <c r="N7" s="67">
        <v>129.14500000000001</v>
      </c>
      <c r="P7" s="67">
        <v>457.10899999999998</v>
      </c>
      <c r="R7" s="67">
        <v>101.4</v>
      </c>
      <c r="S7" s="67">
        <v>105.029</v>
      </c>
      <c r="T7" s="67">
        <v>112.979</v>
      </c>
      <c r="V7" s="67">
        <v>319.43799999999999</v>
      </c>
    </row>
    <row r="8" spans="1:22" ht="16.5" x14ac:dyDescent="0.35">
      <c r="A8" s="25" t="s">
        <v>93</v>
      </c>
      <c r="B8" s="67">
        <v>433.4</v>
      </c>
      <c r="C8" s="53"/>
      <c r="D8" s="67">
        <v>108.164</v>
      </c>
      <c r="E8" s="67">
        <v>112.869</v>
      </c>
      <c r="F8" s="67">
        <v>106.931</v>
      </c>
      <c r="G8" s="67">
        <v>129.14500000000001</v>
      </c>
      <c r="H8" s="53"/>
      <c r="I8" s="67">
        <v>457.10899999999998</v>
      </c>
      <c r="K8" s="67">
        <v>101.4</v>
      </c>
      <c r="L8" s="67">
        <v>113</v>
      </c>
      <c r="M8" s="67">
        <v>112.979</v>
      </c>
      <c r="N8" s="67">
        <v>124</v>
      </c>
      <c r="P8" s="67">
        <v>443.45800000000003</v>
      </c>
      <c r="R8" s="67">
        <v>114.7</v>
      </c>
      <c r="S8" s="67">
        <v>115.991</v>
      </c>
      <c r="T8" s="67">
        <v>118.36</v>
      </c>
      <c r="V8" s="67">
        <v>349.08499999999998</v>
      </c>
    </row>
    <row r="9" spans="1:22" ht="16.5" x14ac:dyDescent="0.35">
      <c r="A9" s="25" t="s">
        <v>199</v>
      </c>
      <c r="B9" s="67">
        <v>434</v>
      </c>
      <c r="C9" s="53"/>
      <c r="D9" s="67">
        <v>110</v>
      </c>
      <c r="E9" s="67">
        <v>114</v>
      </c>
      <c r="F9" s="67">
        <v>108</v>
      </c>
      <c r="G9" s="67">
        <v>130</v>
      </c>
      <c r="H9" s="53"/>
      <c r="I9" s="67">
        <v>461</v>
      </c>
      <c r="K9" s="67">
        <v>103</v>
      </c>
      <c r="L9" s="67">
        <v>106</v>
      </c>
      <c r="M9" s="67">
        <v>112</v>
      </c>
      <c r="N9" s="67">
        <v>123</v>
      </c>
      <c r="P9" s="67">
        <v>444</v>
      </c>
      <c r="R9" s="67">
        <v>113</v>
      </c>
      <c r="S9" s="67">
        <v>113</v>
      </c>
      <c r="T9" s="67">
        <v>118</v>
      </c>
      <c r="V9" s="67">
        <v>343.5</v>
      </c>
    </row>
    <row r="10" spans="1:22" ht="16.5" x14ac:dyDescent="0.35">
      <c r="A10" s="25" t="s">
        <v>46</v>
      </c>
      <c r="B10" s="65">
        <v>9.6939999999999998E-2</v>
      </c>
      <c r="C10" s="53"/>
      <c r="D10" s="65">
        <v>5.3199999999999997E-2</v>
      </c>
      <c r="E10" s="65">
        <v>6.9650000000000004E-2</v>
      </c>
      <c r="F10" s="65">
        <v>3.8999999999999998E-3</v>
      </c>
      <c r="G10" s="65">
        <v>8.8239999999999999E-2</v>
      </c>
      <c r="H10" s="53"/>
      <c r="I10" s="65">
        <v>5.4699999999999999E-2</v>
      </c>
      <c r="K10" s="65">
        <v>-6.2260000000000003E-2</v>
      </c>
      <c r="L10" s="65">
        <v>-6.9459999999999994E-2</v>
      </c>
      <c r="M10" s="65">
        <v>5.6559999999999999E-2</v>
      </c>
      <c r="N10" s="65">
        <v>-3.968E-2</v>
      </c>
      <c r="P10" s="65">
        <v>-2.9860000000000001E-2</v>
      </c>
      <c r="R10" s="65">
        <v>0.13100000000000001</v>
      </c>
      <c r="S10" s="65">
        <v>0.10437</v>
      </c>
      <c r="T10" s="65">
        <v>4.7620000000000003E-2</v>
      </c>
      <c r="V10" s="65">
        <v>9.2810000000000004E-2</v>
      </c>
    </row>
    <row r="11" spans="1:22" ht="16.5" x14ac:dyDescent="0.35">
      <c r="A11" s="25" t="s">
        <v>47</v>
      </c>
      <c r="B11" s="312">
        <v>5.1999999999999995E-4</v>
      </c>
      <c r="C11" s="53"/>
      <c r="D11" s="313">
        <v>1.788E-2</v>
      </c>
      <c r="E11" s="313">
        <v>9.7199999999999995E-3</v>
      </c>
      <c r="F11" s="313">
        <v>1.004E-2</v>
      </c>
      <c r="G11" s="313">
        <v>7.1999999999999998E-3</v>
      </c>
      <c r="H11" s="53"/>
      <c r="I11" s="312">
        <v>8.9800000000000001E-3</v>
      </c>
      <c r="J11" s="40"/>
      <c r="K11" s="312">
        <v>1.3509999999999999E-2</v>
      </c>
      <c r="L11" s="312">
        <v>7.6E-3</v>
      </c>
      <c r="M11" s="312">
        <v>-1.0160000000000001E-2</v>
      </c>
      <c r="N11" s="312">
        <v>-7.9000000000000008E-3</v>
      </c>
      <c r="O11" s="25"/>
      <c r="P11" s="312">
        <v>1.1900000000000001E-3</v>
      </c>
      <c r="Q11" s="40"/>
      <c r="R11" s="312">
        <v>-1.7000000000000001E-2</v>
      </c>
      <c r="S11" s="312">
        <v>-2.8479999999999998E-2</v>
      </c>
      <c r="T11" s="312">
        <v>-3.1800000000000001E-3</v>
      </c>
      <c r="U11" s="25"/>
      <c r="V11" s="312">
        <v>-1.7479999999999999E-2</v>
      </c>
    </row>
    <row r="12" spans="1:22" ht="16.5" x14ac:dyDescent="0.35">
      <c r="A12" s="31" t="s">
        <v>48</v>
      </c>
      <c r="B12" s="64">
        <v>9.8460000000000006E-2</v>
      </c>
      <c r="C12" s="53"/>
      <c r="D12" s="143">
        <v>7.1080000000000004E-2</v>
      </c>
      <c r="E12" s="143">
        <v>8.0360000000000001E-2</v>
      </c>
      <c r="F12" s="143">
        <v>1.393E-2</v>
      </c>
      <c r="G12" s="143">
        <v>9.5449999999999993E-2</v>
      </c>
      <c r="H12" s="53"/>
      <c r="I12" s="64">
        <v>6.368E-2</v>
      </c>
      <c r="K12" s="64">
        <v>-4.7739999999999998E-2</v>
      </c>
      <c r="L12" s="64">
        <v>-6.0859999999999997E-2</v>
      </c>
      <c r="M12" s="64">
        <v>4.7399999999999998E-2</v>
      </c>
      <c r="N12" s="64">
        <v>-4.7579999999999997E-2</v>
      </c>
      <c r="P12" s="64">
        <v>-2.8680000000000001E-2</v>
      </c>
      <c r="R12" s="64">
        <v>0.114</v>
      </c>
      <c r="S12" s="64">
        <v>7.5889999999999999E-2</v>
      </c>
      <c r="T12" s="64">
        <v>4.444E-2</v>
      </c>
      <c r="V12" s="64">
        <v>7.5329999999999994E-2</v>
      </c>
    </row>
    <row r="13" spans="1:22" ht="14" x14ac:dyDescent="0.3">
      <c r="A13" s="3"/>
      <c r="C13" s="53"/>
      <c r="D13" s="139"/>
      <c r="E13" s="139"/>
      <c r="F13" s="139"/>
      <c r="G13" s="139"/>
      <c r="H13" s="53"/>
      <c r="T13" s="10"/>
      <c r="V13" s="10"/>
    </row>
    <row r="14" spans="1:22" ht="16.5" x14ac:dyDescent="0.35">
      <c r="A14" s="61" t="s">
        <v>24</v>
      </c>
      <c r="C14" s="53"/>
      <c r="D14" s="139"/>
      <c r="E14" s="139"/>
      <c r="F14" s="139"/>
      <c r="G14" s="139"/>
      <c r="H14" s="53"/>
      <c r="T14" s="10"/>
      <c r="V14" s="10"/>
    </row>
    <row r="15" spans="1:22" s="25" customFormat="1" ht="16.5" x14ac:dyDescent="0.35">
      <c r="A15" s="25" t="s">
        <v>92</v>
      </c>
      <c r="B15" s="67">
        <v>395.42</v>
      </c>
      <c r="C15" s="53"/>
      <c r="D15" s="141">
        <v>102.795</v>
      </c>
      <c r="E15" s="141">
        <v>105.545</v>
      </c>
      <c r="F15" s="141">
        <v>106.54</v>
      </c>
      <c r="G15" s="141">
        <v>118.873</v>
      </c>
      <c r="H15" s="53"/>
      <c r="I15" s="67">
        <v>433.75299999999999</v>
      </c>
      <c r="J15" s="40"/>
      <c r="K15" s="67">
        <v>108.291</v>
      </c>
      <c r="L15" s="67">
        <v>112.893</v>
      </c>
      <c r="M15" s="67">
        <v>106.931</v>
      </c>
      <c r="N15" s="67">
        <v>134.702</v>
      </c>
      <c r="P15" s="67">
        <v>462.81700000000001</v>
      </c>
      <c r="Q15" s="40"/>
      <c r="R15" s="67">
        <v>102.5</v>
      </c>
      <c r="S15" s="67">
        <v>106.267</v>
      </c>
      <c r="T15" s="67">
        <v>113.67100000000001</v>
      </c>
      <c r="V15" s="67">
        <v>322.46000000000004</v>
      </c>
    </row>
    <row r="16" spans="1:22" s="25" customFormat="1" ht="16.5" x14ac:dyDescent="0.35">
      <c r="A16" s="25" t="s">
        <v>93</v>
      </c>
      <c r="B16" s="67">
        <v>433.75299999999999</v>
      </c>
      <c r="C16" s="53"/>
      <c r="D16" s="141">
        <v>108.291</v>
      </c>
      <c r="E16" s="141">
        <v>112.893</v>
      </c>
      <c r="F16" s="141">
        <v>106.931</v>
      </c>
      <c r="G16" s="141">
        <v>134.702</v>
      </c>
      <c r="H16" s="53"/>
      <c r="I16" s="67">
        <v>462.81700000000001</v>
      </c>
      <c r="J16" s="40"/>
      <c r="K16" s="67">
        <v>102.52200000000001</v>
      </c>
      <c r="L16" s="67">
        <v>106.267</v>
      </c>
      <c r="M16" s="67">
        <v>113.67100000000001</v>
      </c>
      <c r="N16" s="67">
        <v>124.56699999999999</v>
      </c>
      <c r="P16" s="67">
        <v>447.02699999999999</v>
      </c>
      <c r="Q16" s="40"/>
      <c r="R16" s="67">
        <v>115.2</v>
      </c>
      <c r="S16" s="67">
        <v>116.378</v>
      </c>
      <c r="T16" s="67">
        <v>118.718</v>
      </c>
      <c r="V16" s="67">
        <v>350.26300000000003</v>
      </c>
    </row>
    <row r="17" spans="1:22" s="25" customFormat="1" ht="16.5" x14ac:dyDescent="0.35">
      <c r="A17" s="25" t="s">
        <v>199</v>
      </c>
      <c r="B17" s="67">
        <v>434</v>
      </c>
      <c r="C17" s="53"/>
      <c r="D17" s="141">
        <v>110</v>
      </c>
      <c r="E17" s="141">
        <v>114</v>
      </c>
      <c r="F17" s="141">
        <v>108</v>
      </c>
      <c r="G17" s="141">
        <v>135</v>
      </c>
      <c r="H17" s="53"/>
      <c r="I17" s="67">
        <v>467</v>
      </c>
      <c r="J17" s="40"/>
      <c r="K17" s="67">
        <v>104</v>
      </c>
      <c r="L17" s="67">
        <v>108</v>
      </c>
      <c r="M17" s="67">
        <v>113</v>
      </c>
      <c r="N17" s="67">
        <v>124</v>
      </c>
      <c r="P17" s="67">
        <v>448</v>
      </c>
      <c r="Q17" s="40"/>
      <c r="R17" s="67">
        <v>113</v>
      </c>
      <c r="S17" s="67">
        <v>113</v>
      </c>
      <c r="T17" s="67">
        <v>118.5</v>
      </c>
      <c r="V17" s="67">
        <v>344.5</v>
      </c>
    </row>
    <row r="18" spans="1:22" s="25" customFormat="1" ht="16.5" x14ac:dyDescent="0.35">
      <c r="A18" s="25" t="s">
        <v>46</v>
      </c>
      <c r="B18" s="65">
        <v>9.6939999999999998E-2</v>
      </c>
      <c r="C18" s="53"/>
      <c r="D18" s="142">
        <v>5.3469999999999997E-2</v>
      </c>
      <c r="E18" s="142">
        <v>6.9620000000000001E-2</v>
      </c>
      <c r="F18" s="142">
        <v>3.6700000000000001E-3</v>
      </c>
      <c r="G18" s="142">
        <v>0.13316</v>
      </c>
      <c r="H18" s="53"/>
      <c r="I18" s="65">
        <v>6.701E-2</v>
      </c>
      <c r="J18" s="40"/>
      <c r="K18" s="65">
        <v>-5.3269999999999998E-2</v>
      </c>
      <c r="L18" s="65">
        <v>-5.8689999999999999E-2</v>
      </c>
      <c r="M18" s="65">
        <v>6.3030000000000003E-2</v>
      </c>
      <c r="N18" s="65">
        <v>-7.5240000000000001E-2</v>
      </c>
      <c r="P18" s="65">
        <v>-3.4119999999999998E-2</v>
      </c>
      <c r="Q18" s="40"/>
      <c r="R18" s="65">
        <v>0.123</v>
      </c>
      <c r="S18" s="65">
        <v>9.5149999999999998E-2</v>
      </c>
      <c r="T18" s="65">
        <v>4.4400000000000002E-2</v>
      </c>
      <c r="V18" s="65">
        <v>8.6220000000000005E-2</v>
      </c>
    </row>
    <row r="19" spans="1:22" s="25" customFormat="1" ht="16.5" x14ac:dyDescent="0.35">
      <c r="A19" s="25" t="s">
        <v>47</v>
      </c>
      <c r="B19" s="312">
        <v>6.2E-4</v>
      </c>
      <c r="C19" s="53"/>
      <c r="D19" s="313">
        <v>1.6629999999999999E-2</v>
      </c>
      <c r="E19" s="313">
        <v>1.0489999999999999E-2</v>
      </c>
      <c r="F19" s="313">
        <v>1.0030000000000001E-2</v>
      </c>
      <c r="G19" s="313">
        <v>2.5100000000000001E-3</v>
      </c>
      <c r="H19" s="53"/>
      <c r="I19" s="312">
        <v>9.6399999999999993E-3</v>
      </c>
      <c r="J19" s="40"/>
      <c r="K19" s="312">
        <v>1.265E-2</v>
      </c>
      <c r="L19" s="312">
        <v>1.635E-2</v>
      </c>
      <c r="M19" s="312">
        <v>-6.28E-3</v>
      </c>
      <c r="N19" s="312">
        <v>-4.2100000000000002E-3</v>
      </c>
      <c r="P19" s="312">
        <v>2.0999999999999999E-3</v>
      </c>
      <c r="Q19" s="40"/>
      <c r="R19" s="312">
        <v>-2.1000000000000001E-2</v>
      </c>
      <c r="S19" s="312">
        <v>-3.1789999999999999E-2</v>
      </c>
      <c r="T19" s="312">
        <v>-1.918E-3</v>
      </c>
      <c r="V19" s="312">
        <v>-1.787E-2</v>
      </c>
    </row>
    <row r="20" spans="1:22" s="25" customFormat="1" ht="16.5" x14ac:dyDescent="0.35">
      <c r="A20" s="31" t="s">
        <v>48</v>
      </c>
      <c r="B20" s="64">
        <v>9.7570000000000004E-2</v>
      </c>
      <c r="C20" s="53"/>
      <c r="D20" s="143">
        <v>7.009E-2</v>
      </c>
      <c r="E20" s="143">
        <v>8.0110000000000001E-2</v>
      </c>
      <c r="F20" s="143">
        <v>1.37E-2</v>
      </c>
      <c r="G20" s="143">
        <v>0.13567000000000001</v>
      </c>
      <c r="H20" s="53"/>
      <c r="I20" s="64">
        <v>7.6649999999999996E-2</v>
      </c>
      <c r="J20" s="40"/>
      <c r="K20" s="64">
        <v>-3.9620000000000002E-2</v>
      </c>
      <c r="L20" s="64">
        <v>-4.3339999999999997E-2</v>
      </c>
      <c r="M20" s="64">
        <v>5.6759999999999998E-2</v>
      </c>
      <c r="N20" s="64">
        <v>-7.9450000000000007E-2</v>
      </c>
      <c r="P20" s="64">
        <v>-3.2009999999999997E-2</v>
      </c>
      <c r="Q20" s="40"/>
      <c r="R20" s="64">
        <v>0.10199999999999999</v>
      </c>
      <c r="S20" s="64">
        <v>6.336E-2</v>
      </c>
      <c r="T20" s="64">
        <v>4.2481999999999999E-2</v>
      </c>
      <c r="V20" s="64">
        <v>6.8349999999999994E-2</v>
      </c>
    </row>
    <row r="21" spans="1:22" ht="16.5" x14ac:dyDescent="0.35">
      <c r="C21" s="53"/>
      <c r="D21" s="118"/>
      <c r="E21" s="118"/>
      <c r="F21" s="118"/>
      <c r="G21" s="118"/>
      <c r="H21" s="53"/>
      <c r="R21" s="110"/>
      <c r="S21" s="110"/>
      <c r="T21" s="110"/>
    </row>
    <row r="22" spans="1:22" ht="16.5" x14ac:dyDescent="0.35">
      <c r="C22" s="53"/>
      <c r="D22" s="82"/>
      <c r="E22" s="82"/>
      <c r="F22" s="82"/>
      <c r="G22" s="82"/>
      <c r="H22" s="53"/>
      <c r="I22" s="82"/>
      <c r="J22" s="82"/>
      <c r="R22" s="110"/>
      <c r="S22" s="110"/>
      <c r="T22" s="110"/>
    </row>
    <row r="23" spans="1:22" ht="16.5" x14ac:dyDescent="0.35">
      <c r="C23" s="53"/>
      <c r="D23" s="82"/>
      <c r="E23" s="82"/>
      <c r="F23" s="82"/>
      <c r="G23" s="82"/>
      <c r="H23" s="53"/>
      <c r="I23" s="82"/>
      <c r="J23" s="82"/>
      <c r="O23" s="10"/>
      <c r="R23" s="110"/>
      <c r="S23" s="110"/>
      <c r="T23" s="110"/>
    </row>
    <row r="24" spans="1:22" ht="16.5" x14ac:dyDescent="0.35">
      <c r="C24" s="53"/>
      <c r="D24" s="10"/>
      <c r="E24" s="10"/>
      <c r="F24" s="82"/>
      <c r="G24" s="82"/>
      <c r="H24" s="53"/>
      <c r="I24" s="82"/>
      <c r="J24" s="82"/>
      <c r="O24" s="10"/>
    </row>
    <row r="25" spans="1:22" ht="14" x14ac:dyDescent="0.3">
      <c r="C25" s="10"/>
      <c r="D25" s="10"/>
      <c r="E25" s="10"/>
      <c r="F25" s="10"/>
      <c r="G25" s="10"/>
      <c r="H25" s="53"/>
      <c r="O25" s="10"/>
    </row>
    <row r="26" spans="1:22" s="10" customFormat="1" ht="14" x14ac:dyDescent="0.3">
      <c r="H26" s="53"/>
    </row>
    <row r="27" spans="1:22" ht="14" x14ac:dyDescent="0.3">
      <c r="C27" s="10"/>
      <c r="D27" s="10"/>
      <c r="E27" s="10"/>
      <c r="F27" s="10"/>
      <c r="G27" s="10"/>
      <c r="H27" s="53"/>
      <c r="O27" s="10"/>
    </row>
    <row r="28" spans="1:22" ht="14" x14ac:dyDescent="0.3">
      <c r="C28" s="10"/>
      <c r="D28" s="10"/>
      <c r="E28" s="10"/>
      <c r="F28" s="10"/>
      <c r="G28" s="10"/>
      <c r="H28" s="53"/>
      <c r="O28" s="10"/>
    </row>
    <row r="29" spans="1:22" x14ac:dyDescent="0.2">
      <c r="C29" s="10"/>
      <c r="D29" s="10"/>
      <c r="E29" s="10"/>
      <c r="F29" s="10"/>
      <c r="G29" s="10"/>
      <c r="H29" s="10"/>
      <c r="O29" s="10"/>
    </row>
    <row r="30" spans="1:22" x14ac:dyDescent="0.2">
      <c r="C30" s="10"/>
      <c r="D30" s="10"/>
      <c r="E30" s="10"/>
      <c r="F30" s="10"/>
      <c r="G30" s="10"/>
      <c r="H30" s="10"/>
      <c r="O30" s="10"/>
    </row>
    <row r="31" spans="1:22" x14ac:dyDescent="0.2">
      <c r="C31" s="10"/>
      <c r="D31" s="10"/>
      <c r="E31" s="10"/>
      <c r="F31" s="10"/>
      <c r="G31" s="10"/>
      <c r="H31" s="10"/>
      <c r="O31" s="10"/>
    </row>
    <row r="32" spans="1:22" x14ac:dyDescent="0.2">
      <c r="C32" s="10"/>
      <c r="D32" s="10"/>
      <c r="E32" s="10"/>
      <c r="F32" s="10"/>
      <c r="G32" s="10"/>
      <c r="H32" s="10"/>
      <c r="O32" s="10"/>
    </row>
    <row r="33" spans="3:15" x14ac:dyDescent="0.2">
      <c r="C33" s="10"/>
      <c r="D33" s="10"/>
      <c r="E33" s="10"/>
      <c r="F33" s="10"/>
      <c r="G33" s="10"/>
      <c r="H33" s="10"/>
      <c r="O33" s="10"/>
    </row>
    <row r="34" spans="3:15" x14ac:dyDescent="0.2">
      <c r="C34" s="10"/>
      <c r="D34" s="10"/>
      <c r="E34" s="10"/>
      <c r="F34" s="10"/>
      <c r="G34" s="10"/>
      <c r="H34" s="10"/>
      <c r="O34" s="10"/>
    </row>
    <row r="35" spans="3:15" x14ac:dyDescent="0.2">
      <c r="C35" s="10"/>
      <c r="D35" s="10"/>
      <c r="E35" s="10"/>
      <c r="F35" s="10"/>
      <c r="G35" s="10"/>
      <c r="H35" s="10"/>
      <c r="O35" s="10"/>
    </row>
    <row r="36" spans="3:15" x14ac:dyDescent="0.2">
      <c r="C36" s="10"/>
      <c r="D36" s="10"/>
      <c r="E36" s="10"/>
      <c r="F36" s="10"/>
      <c r="G36" s="10"/>
      <c r="H36" s="10"/>
      <c r="O36" s="10"/>
    </row>
  </sheetData>
  <mergeCells count="3">
    <mergeCell ref="D3:G3"/>
    <mergeCell ref="K3:N3"/>
    <mergeCell ref="R3:T3"/>
  </mergeCells>
  <pageMargins left="0.25" right="0.25" top="0.75" bottom="0.75" header="0.3" footer="0.3"/>
  <pageSetup paperSize="8"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rgb="FF9C11B3"/>
    <pageSetUpPr fitToPage="1"/>
  </sheetPr>
  <dimension ref="A1:W70"/>
  <sheetViews>
    <sheetView showGridLines="0" zoomScale="70" zoomScaleNormal="70" zoomScaleSheetLayoutView="90" workbookViewId="0">
      <pane xSplit="1" ySplit="4" topLeftCell="B5" activePane="bottomRight" state="frozen"/>
      <selection activeCell="S9" sqref="S9"/>
      <selection pane="topRight" activeCell="S9" sqref="S9"/>
      <selection pane="bottomLeft" activeCell="S9" sqref="S9"/>
      <selection pane="bottomRight" activeCell="U38" sqref="U38"/>
    </sheetView>
  </sheetViews>
  <sheetFormatPr defaultColWidth="9.1796875" defaultRowHeight="10" outlineLevelCol="1" x14ac:dyDescent="0.2"/>
  <cols>
    <col min="1" max="1" width="76.453125" style="10" customWidth="1"/>
    <col min="2" max="2" width="17.54296875" style="10" hidden="1" customWidth="1" outlineLevel="1"/>
    <col min="3" max="3" width="1.7265625" style="3" hidden="1" customWidth="1" outlineLevel="1"/>
    <col min="4" max="7" width="17.54296875" style="3" hidden="1" customWidth="1" outlineLevel="1"/>
    <col min="8" max="8" width="1.7265625" style="3" hidden="1" customWidth="1" outlineLevel="1"/>
    <col min="9" max="9" width="17.54296875" style="10" customWidth="1" collapsed="1"/>
    <col min="10" max="10" width="2.7265625" style="10" customWidth="1"/>
    <col min="11" max="14" width="17.54296875" style="10" customWidth="1"/>
    <col min="15" max="15" width="2.7265625" style="3" customWidth="1"/>
    <col min="16" max="16" width="17.54296875" style="10" customWidth="1"/>
    <col min="17" max="17" width="2.7265625" style="10" customWidth="1"/>
    <col min="18" max="20" width="17.453125" style="10" customWidth="1"/>
    <col min="21" max="21" width="2.7265625" style="3" customWidth="1"/>
    <col min="22" max="22" width="17.26953125" style="3" customWidth="1"/>
    <col min="23" max="16384" width="9.1796875" style="3"/>
  </cols>
  <sheetData>
    <row r="1" spans="1:23" ht="18" x14ac:dyDescent="0.4">
      <c r="A1" s="56" t="s">
        <v>66</v>
      </c>
    </row>
    <row r="2" spans="1:23" x14ac:dyDescent="0.2">
      <c r="A2" s="9"/>
    </row>
    <row r="3" spans="1:23" s="14" customFormat="1" ht="30" customHeight="1" x14ac:dyDescent="0.3">
      <c r="A3" s="76"/>
      <c r="B3" s="77" t="s">
        <v>10</v>
      </c>
      <c r="C3" s="35"/>
      <c r="D3" s="360" t="s">
        <v>129</v>
      </c>
      <c r="E3" s="360"/>
      <c r="F3" s="360"/>
      <c r="G3" s="360"/>
      <c r="H3" s="35"/>
      <c r="I3" s="77" t="s">
        <v>10</v>
      </c>
      <c r="J3" s="35"/>
      <c r="K3" s="360" t="s">
        <v>129</v>
      </c>
      <c r="L3" s="360"/>
      <c r="M3" s="360"/>
      <c r="N3" s="360"/>
      <c r="O3" s="3"/>
      <c r="P3" s="173" t="s">
        <v>10</v>
      </c>
      <c r="Q3" s="39"/>
      <c r="R3" s="360" t="s">
        <v>129</v>
      </c>
      <c r="S3" s="360"/>
      <c r="T3" s="360"/>
      <c r="V3" s="78" t="s">
        <v>228</v>
      </c>
    </row>
    <row r="4" spans="1:23" s="14" customFormat="1" ht="30" customHeight="1" x14ac:dyDescent="0.3">
      <c r="A4" s="79" t="s">
        <v>0</v>
      </c>
      <c r="B4" s="80" t="s">
        <v>31</v>
      </c>
      <c r="C4" s="53"/>
      <c r="D4" s="109" t="s">
        <v>94</v>
      </c>
      <c r="E4" s="109" t="s">
        <v>95</v>
      </c>
      <c r="F4" s="109" t="s">
        <v>96</v>
      </c>
      <c r="G4" s="109" t="s">
        <v>57</v>
      </c>
      <c r="H4" s="53"/>
      <c r="I4" s="80" t="s">
        <v>57</v>
      </c>
      <c r="J4" s="53"/>
      <c r="K4" s="80" t="s">
        <v>59</v>
      </c>
      <c r="L4" s="80" t="s">
        <v>60</v>
      </c>
      <c r="M4" s="80" t="s">
        <v>90</v>
      </c>
      <c r="N4" s="80" t="s">
        <v>128</v>
      </c>
      <c r="O4" s="3"/>
      <c r="P4" s="80" t="s">
        <v>128</v>
      </c>
      <c r="Q4" s="39"/>
      <c r="R4" s="80" t="s">
        <v>178</v>
      </c>
      <c r="S4" s="80" t="s">
        <v>179</v>
      </c>
      <c r="T4" s="80" t="s">
        <v>180</v>
      </c>
      <c r="V4" s="80" t="s">
        <v>180</v>
      </c>
    </row>
    <row r="5" spans="1:23" s="14" customFormat="1" ht="14" x14ac:dyDescent="0.3">
      <c r="B5" s="39"/>
      <c r="I5" s="39"/>
      <c r="J5" s="39"/>
      <c r="K5" s="39"/>
      <c r="L5" s="39"/>
      <c r="M5" s="39"/>
      <c r="N5" s="39"/>
      <c r="O5" s="3"/>
      <c r="P5" s="39"/>
      <c r="Q5" s="39"/>
      <c r="R5" s="39"/>
      <c r="S5" s="39"/>
      <c r="T5" s="39"/>
    </row>
    <row r="6" spans="1:23" s="117" customFormat="1" ht="16.5" x14ac:dyDescent="0.35">
      <c r="A6" s="133" t="s">
        <v>83</v>
      </c>
      <c r="B6" s="134">
        <v>256.72699999999998</v>
      </c>
      <c r="C6" s="136"/>
      <c r="D6" s="134">
        <v>68.158000000000001</v>
      </c>
      <c r="E6" s="134">
        <v>72.576999999999998</v>
      </c>
      <c r="F6" s="134">
        <v>69.346000000000004</v>
      </c>
      <c r="G6" s="134">
        <v>83.022999999999996</v>
      </c>
      <c r="H6" s="136">
        <v>0</v>
      </c>
      <c r="I6" s="134">
        <v>293.10199999999998</v>
      </c>
      <c r="J6" s="191"/>
      <c r="K6" s="134">
        <v>68.566000000000003</v>
      </c>
      <c r="L6" s="134">
        <v>73.347999999999999</v>
      </c>
      <c r="M6" s="289">
        <v>82.268000000000001</v>
      </c>
      <c r="N6" s="134">
        <v>86.587999999999994</v>
      </c>
      <c r="O6" s="3"/>
      <c r="P6" s="134">
        <v>310.83199999999999</v>
      </c>
      <c r="Q6" s="135"/>
      <c r="R6" s="275">
        <v>81.927999999999997</v>
      </c>
      <c r="S6" s="134">
        <v>83.858999999999995</v>
      </c>
      <c r="T6" s="134">
        <v>86.075999999999993</v>
      </c>
      <c r="U6" s="138"/>
      <c r="V6" s="134">
        <v>251.86399999999998</v>
      </c>
    </row>
    <row r="7" spans="1:23" s="117" customFormat="1" ht="16.5" x14ac:dyDescent="0.35">
      <c r="A7" s="133" t="s">
        <v>84</v>
      </c>
      <c r="B7" s="201">
        <v>0.59221999999999997</v>
      </c>
      <c r="C7" s="138"/>
      <c r="D7" s="201">
        <v>0.63012999999999997</v>
      </c>
      <c r="E7" s="201">
        <v>0.64302000000000004</v>
      </c>
      <c r="F7" s="201">
        <v>0.64851000000000003</v>
      </c>
      <c r="G7" s="201">
        <v>0.64287000000000005</v>
      </c>
      <c r="H7" s="138">
        <v>0</v>
      </c>
      <c r="I7" s="201">
        <v>0.64120999999999995</v>
      </c>
      <c r="J7" s="138"/>
      <c r="K7" s="201">
        <v>0.67589999999999995</v>
      </c>
      <c r="L7" s="201">
        <v>0.69828000000000001</v>
      </c>
      <c r="M7" s="201">
        <v>0.72821999999999998</v>
      </c>
      <c r="N7" s="201">
        <v>0.69828999999999997</v>
      </c>
      <c r="O7" s="3"/>
      <c r="P7" s="201">
        <v>0.70086000000000004</v>
      </c>
      <c r="Q7" s="135"/>
      <c r="R7" s="226">
        <v>0.71406999999999998</v>
      </c>
      <c r="S7" s="226">
        <v>0.72301000000000004</v>
      </c>
      <c r="T7" s="226">
        <v>0.72731000000000001</v>
      </c>
      <c r="U7" s="273"/>
      <c r="V7" s="226">
        <v>0.72150000000000003</v>
      </c>
      <c r="W7" s="225"/>
    </row>
    <row r="8" spans="1:23" s="117" customFormat="1" ht="16.5" x14ac:dyDescent="0.35">
      <c r="A8" s="225" t="s">
        <v>13</v>
      </c>
      <c r="B8" s="198">
        <v>0.29199999999999998</v>
      </c>
      <c r="D8" s="198">
        <v>0.127</v>
      </c>
      <c r="E8" s="198">
        <v>2.4E-2</v>
      </c>
      <c r="F8" s="198">
        <v>0</v>
      </c>
      <c r="G8" s="198">
        <v>5.5570000000000004</v>
      </c>
      <c r="H8" s="117">
        <v>0</v>
      </c>
      <c r="I8" s="198">
        <v>5.7080000000000002</v>
      </c>
      <c r="J8" s="135"/>
      <c r="K8" s="198">
        <v>1.0920000000000001</v>
      </c>
      <c r="L8" s="198">
        <v>1.238</v>
      </c>
      <c r="M8" s="198">
        <v>0.69299999999999995</v>
      </c>
      <c r="N8" s="198">
        <v>0.54600000000000004</v>
      </c>
      <c r="O8" s="3"/>
      <c r="P8" s="198">
        <v>3.569</v>
      </c>
      <c r="Q8" s="135"/>
      <c r="R8" s="227">
        <v>0.433</v>
      </c>
      <c r="S8" s="227">
        <v>0.38700000000000001</v>
      </c>
      <c r="T8" s="227">
        <v>0.35799999999999998</v>
      </c>
      <c r="V8" s="227">
        <v>1.1779999999999999</v>
      </c>
      <c r="W8" s="225"/>
    </row>
    <row r="9" spans="1:23" s="117" customFormat="1" ht="16.5" x14ac:dyDescent="0.35">
      <c r="A9" s="225" t="s">
        <v>9</v>
      </c>
      <c r="B9" s="199">
        <v>7.4160000000000004</v>
      </c>
      <c r="D9" s="199">
        <v>1.3180000000000001</v>
      </c>
      <c r="E9" s="199">
        <v>0.36199999999999999</v>
      </c>
      <c r="F9" s="199">
        <v>0.36199999999999999</v>
      </c>
      <c r="G9" s="199">
        <v>0.36199999999999999</v>
      </c>
      <c r="H9" s="117">
        <v>0</v>
      </c>
      <c r="I9" s="199">
        <v>2.4049999999999998</v>
      </c>
      <c r="J9" s="135"/>
      <c r="K9" s="199">
        <v>0.252</v>
      </c>
      <c r="L9" s="199">
        <v>0.24</v>
      </c>
      <c r="M9" s="199">
        <v>0.22600000000000001</v>
      </c>
      <c r="N9" s="199">
        <v>0.22600000000000001</v>
      </c>
      <c r="O9" s="3"/>
      <c r="P9" s="199">
        <v>0.94299999999999995</v>
      </c>
      <c r="Q9" s="135"/>
      <c r="R9" s="227">
        <v>0.17100000000000001</v>
      </c>
      <c r="S9" s="227">
        <v>0.17100000000000001</v>
      </c>
      <c r="T9" s="227">
        <v>0.17100000000000001</v>
      </c>
      <c r="V9" s="227">
        <v>0.51200000000000001</v>
      </c>
      <c r="W9" s="225"/>
    </row>
    <row r="10" spans="1:23" s="117" customFormat="1" ht="16.5" x14ac:dyDescent="0.35">
      <c r="A10" s="225" t="s">
        <v>45</v>
      </c>
      <c r="B10" s="199">
        <v>2.2440000000000002</v>
      </c>
      <c r="D10" s="199">
        <v>0.36399999999999999</v>
      </c>
      <c r="E10" s="199">
        <v>0.754</v>
      </c>
      <c r="F10" s="199">
        <v>0.68600000000000005</v>
      </c>
      <c r="G10" s="199">
        <v>1.115</v>
      </c>
      <c r="H10" s="117">
        <v>0</v>
      </c>
      <c r="I10" s="199">
        <v>2.9180000000000001</v>
      </c>
      <c r="J10" s="135"/>
      <c r="K10" s="199">
        <v>0.44600000000000001</v>
      </c>
      <c r="L10" s="199">
        <v>0.61299999999999999</v>
      </c>
      <c r="M10" s="199">
        <v>0.58599999999999997</v>
      </c>
      <c r="N10" s="199">
        <v>0.48099999999999998</v>
      </c>
      <c r="O10" s="3"/>
      <c r="P10" s="199">
        <v>2.1269999999999998</v>
      </c>
      <c r="Q10" s="135"/>
      <c r="R10" s="227">
        <v>1.036</v>
      </c>
      <c r="S10" s="227">
        <v>1.175</v>
      </c>
      <c r="T10" s="227">
        <v>0.88</v>
      </c>
      <c r="V10" s="227">
        <v>3.0910000000000002</v>
      </c>
      <c r="W10" s="225"/>
    </row>
    <row r="11" spans="1:23" s="117" customFormat="1" ht="16.5" x14ac:dyDescent="0.35">
      <c r="A11" s="225" t="s">
        <v>191</v>
      </c>
      <c r="B11" s="200">
        <v>-0.03</v>
      </c>
      <c r="D11" s="199">
        <v>0</v>
      </c>
      <c r="E11" s="198">
        <v>0</v>
      </c>
      <c r="F11" s="198">
        <v>0</v>
      </c>
      <c r="G11" s="198">
        <v>1E-3</v>
      </c>
      <c r="H11" s="117">
        <v>0</v>
      </c>
      <c r="I11" s="198">
        <v>1E-3</v>
      </c>
      <c r="J11" s="135"/>
      <c r="K11" s="198">
        <v>0</v>
      </c>
      <c r="L11" s="198">
        <v>0</v>
      </c>
      <c r="M11" s="198">
        <v>0</v>
      </c>
      <c r="N11" s="198">
        <v>0.35799999999999998</v>
      </c>
      <c r="O11" s="3"/>
      <c r="P11" s="198">
        <v>0.35799999999999998</v>
      </c>
      <c r="Q11" s="135"/>
      <c r="R11" s="227">
        <v>0</v>
      </c>
      <c r="S11" s="227">
        <v>0</v>
      </c>
      <c r="T11" s="227">
        <v>0</v>
      </c>
      <c r="V11" s="227">
        <v>0</v>
      </c>
      <c r="W11" s="225"/>
    </row>
    <row r="12" spans="1:23" s="117" customFormat="1" ht="16.5" x14ac:dyDescent="0.35">
      <c r="A12" s="225" t="s">
        <v>192</v>
      </c>
      <c r="B12" s="199">
        <v>0</v>
      </c>
      <c r="D12" s="199">
        <v>0</v>
      </c>
      <c r="E12" s="199">
        <v>0.14599999999999999</v>
      </c>
      <c r="F12" s="199">
        <v>0.10299999999999999</v>
      </c>
      <c r="G12" s="199">
        <v>1E-3</v>
      </c>
      <c r="H12" s="117">
        <v>0</v>
      </c>
      <c r="I12" s="199">
        <v>0.249</v>
      </c>
      <c r="J12" s="135"/>
      <c r="K12" s="199">
        <v>-3.0000000000000001E-3</v>
      </c>
      <c r="L12" s="199">
        <v>0</v>
      </c>
      <c r="M12" s="199">
        <v>0</v>
      </c>
      <c r="N12" s="199">
        <v>2.1999999999999999E-2</v>
      </c>
      <c r="O12" s="3"/>
      <c r="P12" s="199">
        <v>0.02</v>
      </c>
      <c r="Q12" s="135"/>
      <c r="R12" s="227">
        <v>0</v>
      </c>
      <c r="S12" s="227">
        <v>1E-3</v>
      </c>
      <c r="T12" s="227">
        <v>0</v>
      </c>
      <c r="V12" s="227">
        <v>1E-3</v>
      </c>
      <c r="W12" s="225"/>
    </row>
    <row r="13" spans="1:23" s="117" customFormat="1" ht="16.5" x14ac:dyDescent="0.35">
      <c r="A13" s="137" t="s">
        <v>215</v>
      </c>
      <c r="B13" s="132">
        <v>0</v>
      </c>
      <c r="D13" s="132">
        <v>0</v>
      </c>
      <c r="E13" s="132">
        <v>0</v>
      </c>
      <c r="F13" s="132">
        <v>0</v>
      </c>
      <c r="G13" s="132">
        <v>0</v>
      </c>
      <c r="H13" s="117">
        <v>0</v>
      </c>
      <c r="I13" s="132">
        <v>0</v>
      </c>
      <c r="J13" s="135"/>
      <c r="K13" s="211">
        <v>0</v>
      </c>
      <c r="L13" s="211">
        <v>0</v>
      </c>
      <c r="M13" s="211">
        <v>6.0000000000000001E-3</v>
      </c>
      <c r="N13" s="132">
        <v>2.7E-2</v>
      </c>
      <c r="O13" s="3"/>
      <c r="P13" s="132">
        <v>3.3000000000000002E-2</v>
      </c>
      <c r="Q13" s="135"/>
      <c r="R13" s="293">
        <v>3.1E-2</v>
      </c>
      <c r="S13" s="228">
        <v>-1E-3</v>
      </c>
      <c r="T13" s="211">
        <v>0</v>
      </c>
      <c r="V13" s="211">
        <v>0.03</v>
      </c>
      <c r="W13" s="225"/>
    </row>
    <row r="14" spans="1:23" s="117" customFormat="1" ht="16.5" x14ac:dyDescent="0.35">
      <c r="A14" s="133" t="s">
        <v>86</v>
      </c>
      <c r="B14" s="120">
        <v>266.649</v>
      </c>
      <c r="C14" s="136"/>
      <c r="D14" s="120">
        <v>69.966999999999999</v>
      </c>
      <c r="E14" s="120">
        <v>73.863</v>
      </c>
      <c r="F14" s="120">
        <v>70.497</v>
      </c>
      <c r="G14" s="120">
        <v>90.058999999999997</v>
      </c>
      <c r="H14" s="136">
        <v>0</v>
      </c>
      <c r="I14" s="120">
        <v>304.38400000000001</v>
      </c>
      <c r="J14" s="191"/>
      <c r="K14" s="120">
        <v>70.352999999999994</v>
      </c>
      <c r="L14" s="120">
        <v>75.436999999999998</v>
      </c>
      <c r="M14" s="120">
        <v>83.778999999999996</v>
      </c>
      <c r="N14" s="120">
        <v>88.247</v>
      </c>
      <c r="O14" s="3"/>
      <c r="P14" s="120">
        <v>317.83999999999997</v>
      </c>
      <c r="Q14" s="135"/>
      <c r="R14" s="120">
        <v>83.599000000000004</v>
      </c>
      <c r="S14" s="120">
        <v>85.591999999999999</v>
      </c>
      <c r="T14" s="120">
        <v>87.484999999999999</v>
      </c>
      <c r="U14" s="138"/>
      <c r="V14" s="120">
        <v>256.67599999999999</v>
      </c>
      <c r="W14" s="225"/>
    </row>
    <row r="15" spans="1:23" s="117" customFormat="1" ht="16.5" x14ac:dyDescent="0.35">
      <c r="A15" s="299" t="s">
        <v>85</v>
      </c>
      <c r="B15" s="202">
        <v>0.61468</v>
      </c>
      <c r="C15" s="138"/>
      <c r="D15" s="202">
        <v>0.64610000000000001</v>
      </c>
      <c r="E15" s="202">
        <v>0.65427999999999997</v>
      </c>
      <c r="F15" s="202">
        <v>0.65927000000000002</v>
      </c>
      <c r="G15" s="202">
        <v>0.66857</v>
      </c>
      <c r="H15" s="138">
        <v>0</v>
      </c>
      <c r="I15" s="202">
        <v>0.65768000000000004</v>
      </c>
      <c r="J15" s="138"/>
      <c r="K15" s="202">
        <v>0.68637999999999999</v>
      </c>
      <c r="L15" s="202">
        <v>0.70969000000000004</v>
      </c>
      <c r="M15" s="202">
        <v>0.73702000000000001</v>
      </c>
      <c r="N15" s="202">
        <v>0.70825000000000005</v>
      </c>
      <c r="O15" s="3"/>
      <c r="P15" s="202">
        <v>0.71104999999999996</v>
      </c>
      <c r="Q15" s="212"/>
      <c r="R15" s="226">
        <v>0.72587999999999997</v>
      </c>
      <c r="S15" s="226">
        <v>0.73548999999999998</v>
      </c>
      <c r="T15" s="226">
        <v>0.73697999999999997</v>
      </c>
      <c r="U15" s="273"/>
      <c r="V15" s="226">
        <v>0.73280999999999996</v>
      </c>
    </row>
    <row r="16" spans="1:23" s="117" customFormat="1" ht="16.5" x14ac:dyDescent="0.35">
      <c r="A16" s="135"/>
      <c r="B16" s="191"/>
      <c r="C16" s="136"/>
      <c r="D16" s="195"/>
      <c r="E16" s="195"/>
      <c r="F16" s="195"/>
      <c r="G16" s="195"/>
      <c r="H16" s="136"/>
      <c r="I16" s="195"/>
      <c r="J16" s="191"/>
      <c r="K16" s="191"/>
      <c r="L16" s="191"/>
      <c r="M16" s="191"/>
      <c r="N16" s="191"/>
      <c r="O16" s="3"/>
      <c r="P16" s="191"/>
      <c r="Q16" s="135"/>
      <c r="R16" s="191"/>
      <c r="S16" s="191"/>
      <c r="T16" s="191"/>
      <c r="U16" s="191"/>
      <c r="V16" s="191"/>
    </row>
    <row r="17" spans="1:22" s="117" customFormat="1" ht="16.5" x14ac:dyDescent="0.35">
      <c r="A17" s="119" t="s">
        <v>148</v>
      </c>
      <c r="B17" s="191"/>
      <c r="C17" s="136"/>
      <c r="D17" s="191"/>
      <c r="E17" s="191"/>
      <c r="F17" s="191"/>
      <c r="G17" s="191"/>
      <c r="H17" s="136"/>
      <c r="I17" s="191"/>
      <c r="J17" s="191"/>
      <c r="K17" s="191"/>
      <c r="L17" s="191"/>
      <c r="M17" s="191"/>
      <c r="N17" s="191"/>
      <c r="O17" s="3"/>
      <c r="P17" s="191"/>
      <c r="Q17" s="135"/>
      <c r="R17" s="191"/>
      <c r="S17" s="191"/>
      <c r="T17" s="191"/>
      <c r="U17" s="191"/>
      <c r="V17" s="191"/>
    </row>
    <row r="18" spans="1:22" s="117" customFormat="1" ht="16.5" x14ac:dyDescent="0.35">
      <c r="A18" s="122" t="s">
        <v>166</v>
      </c>
      <c r="B18" s="134">
        <v>263.827</v>
      </c>
      <c r="C18" s="136"/>
      <c r="D18" s="134">
        <v>67.733000000000004</v>
      </c>
      <c r="E18" s="134">
        <v>69.77</v>
      </c>
      <c r="F18" s="134">
        <v>72.861999999999995</v>
      </c>
      <c r="G18" s="134">
        <v>81.905000000000001</v>
      </c>
      <c r="H18" s="136">
        <v>0</v>
      </c>
      <c r="I18" s="134">
        <v>292.27</v>
      </c>
      <c r="J18" s="191"/>
      <c r="K18" s="134">
        <v>67.516999999999996</v>
      </c>
      <c r="L18" s="134">
        <v>72.891999999999996</v>
      </c>
      <c r="M18" s="134">
        <v>74.528000000000006</v>
      </c>
      <c r="N18" s="134">
        <v>81.772999999999996</v>
      </c>
      <c r="O18" s="3"/>
      <c r="P18" s="134">
        <v>296.71199999999999</v>
      </c>
      <c r="Q18" s="135"/>
      <c r="R18" s="134">
        <v>82.587000000000003</v>
      </c>
      <c r="S18" s="134">
        <v>82.558000000000007</v>
      </c>
      <c r="T18" s="134">
        <v>82.983000000000004</v>
      </c>
      <c r="V18" s="134">
        <v>248.12800000000001</v>
      </c>
    </row>
    <row r="19" spans="1:22" s="117" customFormat="1" ht="16.5" x14ac:dyDescent="0.35">
      <c r="A19" s="122" t="s">
        <v>167</v>
      </c>
      <c r="B19" s="201">
        <v>0.75549999999999995</v>
      </c>
      <c r="C19" s="138"/>
      <c r="D19" s="201">
        <v>0.78032999999999997</v>
      </c>
      <c r="E19" s="201">
        <v>0.78239000000000003</v>
      </c>
      <c r="F19" s="201">
        <v>0.79032000000000002</v>
      </c>
      <c r="G19" s="201">
        <v>0.77895000000000003</v>
      </c>
      <c r="H19" s="138">
        <v>0</v>
      </c>
      <c r="I19" s="201">
        <v>0.78290000000000004</v>
      </c>
      <c r="J19" s="138"/>
      <c r="K19" s="201">
        <v>0.78417000000000003</v>
      </c>
      <c r="L19" s="201">
        <v>0.79059000000000001</v>
      </c>
      <c r="M19" s="201">
        <v>0.80486000000000002</v>
      </c>
      <c r="N19" s="201">
        <v>0.76998999999999995</v>
      </c>
      <c r="O19" s="3"/>
      <c r="P19" s="201">
        <v>0.78661999999999999</v>
      </c>
      <c r="Q19" s="135"/>
      <c r="R19" s="226">
        <v>0.80625999999999998</v>
      </c>
      <c r="S19" s="226">
        <v>0.81028999999999995</v>
      </c>
      <c r="T19" s="226">
        <v>0.83018999999999998</v>
      </c>
      <c r="V19" s="226">
        <v>0.81547999999999998</v>
      </c>
    </row>
    <row r="20" spans="1:22" s="54" customFormat="1" ht="16.5" x14ac:dyDescent="0.35">
      <c r="A20" s="122" t="s">
        <v>168</v>
      </c>
      <c r="B20" s="145">
        <v>1.306</v>
      </c>
      <c r="C20" s="199"/>
      <c r="D20" s="145">
        <v>0.26600000000000001</v>
      </c>
      <c r="E20" s="145">
        <v>0.45</v>
      </c>
      <c r="F20" s="145">
        <v>0.37</v>
      </c>
      <c r="G20" s="145">
        <v>5.7960000000000003</v>
      </c>
      <c r="H20" s="199">
        <v>0</v>
      </c>
      <c r="I20" s="145">
        <v>6.8819999999999997</v>
      </c>
      <c r="J20" s="199"/>
      <c r="K20" s="145">
        <v>1.294</v>
      </c>
      <c r="L20" s="145">
        <v>1.5720000000000001</v>
      </c>
      <c r="M20" s="145">
        <v>1.008</v>
      </c>
      <c r="N20" s="145">
        <v>1.0940000000000001</v>
      </c>
      <c r="O20" s="3"/>
      <c r="P20" s="145">
        <v>4.968</v>
      </c>
      <c r="Q20" s="139"/>
      <c r="R20" s="145">
        <v>0.70499999999999996</v>
      </c>
      <c r="S20" s="145">
        <v>0.92400000000000004</v>
      </c>
      <c r="T20" s="145">
        <v>0.627</v>
      </c>
      <c r="V20" s="145">
        <v>2.2560000000000002</v>
      </c>
    </row>
    <row r="21" spans="1:22" s="54" customFormat="1" ht="16.5" x14ac:dyDescent="0.35">
      <c r="A21" s="122" t="s">
        <v>169</v>
      </c>
      <c r="B21" s="134">
        <v>265.13200000000001</v>
      </c>
      <c r="C21" s="134"/>
      <c r="D21" s="134">
        <v>67.998999999999995</v>
      </c>
      <c r="E21" s="134">
        <v>70.22</v>
      </c>
      <c r="F21" s="134">
        <v>73.231999999999999</v>
      </c>
      <c r="G21" s="134">
        <v>87.700999999999993</v>
      </c>
      <c r="H21" s="134">
        <v>0</v>
      </c>
      <c r="I21" s="134">
        <v>299.15199999999999</v>
      </c>
      <c r="J21" s="190"/>
      <c r="K21" s="134">
        <v>68.811000000000007</v>
      </c>
      <c r="L21" s="134">
        <v>74.463999999999999</v>
      </c>
      <c r="M21" s="134">
        <v>75.536000000000001</v>
      </c>
      <c r="N21" s="134">
        <v>82.867000000000004</v>
      </c>
      <c r="O21" s="3"/>
      <c r="P21" s="134">
        <v>301.68</v>
      </c>
      <c r="Q21" s="135"/>
      <c r="R21" s="134">
        <v>83.290999999999997</v>
      </c>
      <c r="S21" s="134">
        <v>83.481999999999999</v>
      </c>
      <c r="T21" s="134">
        <v>83.608999999999995</v>
      </c>
      <c r="V21" s="134">
        <v>250.38200000000001</v>
      </c>
    </row>
    <row r="22" spans="1:22" s="117" customFormat="1" ht="16.5" x14ac:dyDescent="0.35">
      <c r="A22" s="122" t="s">
        <v>170</v>
      </c>
      <c r="B22" s="201">
        <v>0.75865000000000005</v>
      </c>
      <c r="C22" s="201"/>
      <c r="D22" s="201">
        <v>0.78225</v>
      </c>
      <c r="E22" s="201">
        <v>0.78722000000000003</v>
      </c>
      <c r="F22" s="201">
        <v>0.79432999999999998</v>
      </c>
      <c r="G22" s="201">
        <v>0.79359999999999997</v>
      </c>
      <c r="H22" s="201">
        <v>0</v>
      </c>
      <c r="I22" s="201">
        <v>0.78966999999999998</v>
      </c>
      <c r="J22" s="201"/>
      <c r="K22" s="201">
        <v>0.78912000000000004</v>
      </c>
      <c r="L22" s="201">
        <v>0.79640999999999995</v>
      </c>
      <c r="M22" s="201">
        <v>0.80962000000000001</v>
      </c>
      <c r="N22" s="201">
        <v>0.77590999999999999</v>
      </c>
      <c r="O22" s="3"/>
      <c r="P22" s="201">
        <v>0.79222999999999999</v>
      </c>
      <c r="Q22" s="135"/>
      <c r="R22" s="226">
        <v>0.80972</v>
      </c>
      <c r="S22" s="226">
        <v>0.81625000000000003</v>
      </c>
      <c r="T22" s="226">
        <v>0.83347000000000004</v>
      </c>
      <c r="V22" s="226">
        <v>0.81971000000000005</v>
      </c>
    </row>
    <row r="23" spans="1:22" s="117" customFormat="1" ht="16.5" x14ac:dyDescent="0.35">
      <c r="A23" s="122"/>
      <c r="B23" s="191"/>
      <c r="C23" s="136"/>
      <c r="D23" s="191"/>
      <c r="E23" s="191"/>
      <c r="F23" s="191"/>
      <c r="G23" s="191"/>
      <c r="H23" s="136"/>
      <c r="I23" s="191"/>
      <c r="J23" s="191"/>
      <c r="K23" s="191"/>
      <c r="L23" s="191"/>
      <c r="M23" s="191"/>
      <c r="N23" s="191"/>
      <c r="O23" s="3"/>
      <c r="P23" s="191"/>
      <c r="Q23" s="135"/>
      <c r="R23" s="191"/>
      <c r="S23" s="191"/>
      <c r="T23" s="191"/>
      <c r="U23" s="191"/>
      <c r="V23" s="191"/>
    </row>
    <row r="24" spans="1:22" s="117" customFormat="1" ht="16.5" x14ac:dyDescent="0.35">
      <c r="A24" s="119" t="s">
        <v>171</v>
      </c>
      <c r="B24" s="191"/>
      <c r="C24" s="136"/>
      <c r="D24" s="191"/>
      <c r="E24" s="191"/>
      <c r="F24" s="191"/>
      <c r="G24" s="191"/>
      <c r="H24" s="136"/>
      <c r="I24" s="191"/>
      <c r="J24" s="191"/>
      <c r="K24" s="191"/>
      <c r="L24" s="191"/>
      <c r="M24" s="191"/>
      <c r="N24" s="191"/>
      <c r="O24" s="3"/>
      <c r="P24" s="191"/>
      <c r="Q24" s="135"/>
      <c r="R24" s="191"/>
      <c r="S24" s="191"/>
      <c r="T24" s="191"/>
      <c r="U24" s="191"/>
      <c r="V24" s="191"/>
    </row>
    <row r="25" spans="1:22" s="117" customFormat="1" ht="16.5" x14ac:dyDescent="0.35">
      <c r="A25" s="122" t="s">
        <v>172</v>
      </c>
      <c r="B25" s="134">
        <v>0.27700000000000002</v>
      </c>
      <c r="C25" s="136"/>
      <c r="D25" s="134">
        <v>1.744</v>
      </c>
      <c r="E25" s="134">
        <v>3.1709999999999998</v>
      </c>
      <c r="F25" s="134">
        <v>-3.1539999999999999</v>
      </c>
      <c r="G25" s="134">
        <v>1.478</v>
      </c>
      <c r="H25" s="136">
        <v>0</v>
      </c>
      <c r="I25" s="134">
        <v>3.2389999999999999</v>
      </c>
      <c r="J25" s="191"/>
      <c r="K25" s="134">
        <v>1.302</v>
      </c>
      <c r="L25" s="134">
        <v>0.69499999999999995</v>
      </c>
      <c r="M25" s="134">
        <v>7.9660000000000002</v>
      </c>
      <c r="N25" s="134">
        <v>5.0599999999999996</v>
      </c>
      <c r="O25" s="3"/>
      <c r="P25" s="134">
        <v>15.021000000000001</v>
      </c>
      <c r="Q25" s="135"/>
      <c r="R25" s="244">
        <v>-0.48899999999999999</v>
      </c>
      <c r="S25" s="244">
        <v>1.474</v>
      </c>
      <c r="T25" s="244">
        <v>3.2730000000000001</v>
      </c>
      <c r="V25" s="244">
        <v>4.258</v>
      </c>
    </row>
    <row r="26" spans="1:22" s="117" customFormat="1" ht="16.5" x14ac:dyDescent="0.35">
      <c r="A26" s="122" t="s">
        <v>173</v>
      </c>
      <c r="B26" s="201">
        <v>3.29E-3</v>
      </c>
      <c r="C26" s="138"/>
      <c r="D26" s="201">
        <v>8.1629999999999994E-2</v>
      </c>
      <c r="E26" s="201">
        <v>0.13383999999999999</v>
      </c>
      <c r="F26" s="201">
        <v>-0.21401999999999999</v>
      </c>
      <c r="G26" s="201">
        <v>6.1679999999999999E-2</v>
      </c>
      <c r="H26" s="138">
        <v>0</v>
      </c>
      <c r="I26" s="201">
        <v>3.8649999999999997E-2</v>
      </c>
      <c r="J26" s="138"/>
      <c r="K26" s="201">
        <v>8.5099999999999995E-2</v>
      </c>
      <c r="L26" s="201">
        <v>5.4300000000000001E-2</v>
      </c>
      <c r="M26" s="201">
        <v>0.39232</v>
      </c>
      <c r="N26" s="201">
        <v>0.28427999999999998</v>
      </c>
      <c r="O26" s="3"/>
      <c r="P26" s="201">
        <v>0.22691</v>
      </c>
      <c r="Q26" s="135"/>
      <c r="R26" s="226">
        <v>-3.9730000000000001E-2</v>
      </c>
      <c r="S26" s="226">
        <v>0.10455</v>
      </c>
      <c r="T26" s="226">
        <v>0.17782000000000001</v>
      </c>
      <c r="V26" s="226">
        <v>9.5019999999999993E-2</v>
      </c>
    </row>
    <row r="27" spans="1:22" s="54" customFormat="1" ht="16.5" x14ac:dyDescent="0.35">
      <c r="A27" s="122" t="s">
        <v>174</v>
      </c>
      <c r="B27" s="145">
        <v>1.2</v>
      </c>
      <c r="C27" s="199"/>
      <c r="D27" s="145">
        <v>0.224</v>
      </c>
      <c r="E27" s="145">
        <v>0.47299999999999998</v>
      </c>
      <c r="F27" s="145">
        <v>0.41899999999999998</v>
      </c>
      <c r="G27" s="145">
        <v>0.878</v>
      </c>
      <c r="H27" s="199">
        <v>0</v>
      </c>
      <c r="I27" s="145">
        <v>1.994</v>
      </c>
      <c r="J27" s="199"/>
      <c r="K27" s="145">
        <v>0.24099999999999999</v>
      </c>
      <c r="L27" s="145">
        <v>0.28100000000000003</v>
      </c>
      <c r="M27" s="145">
        <v>0.27700000000000002</v>
      </c>
      <c r="N27" s="145">
        <v>0.34</v>
      </c>
      <c r="O27" s="3"/>
      <c r="P27" s="145">
        <v>1.139</v>
      </c>
      <c r="Q27" s="139"/>
      <c r="R27" s="145">
        <v>0.81599999999999995</v>
      </c>
      <c r="S27" s="145">
        <v>0.63800000000000001</v>
      </c>
      <c r="T27" s="145">
        <v>0.61199999999999999</v>
      </c>
      <c r="V27" s="145">
        <v>2.0659999999999998</v>
      </c>
    </row>
    <row r="28" spans="1:22" s="54" customFormat="1" ht="16.5" x14ac:dyDescent="0.35">
      <c r="A28" s="122" t="s">
        <v>175</v>
      </c>
      <c r="B28" s="134">
        <v>1.478</v>
      </c>
      <c r="C28" s="189"/>
      <c r="D28" s="134">
        <v>1.968</v>
      </c>
      <c r="E28" s="134">
        <v>3.6440000000000001</v>
      </c>
      <c r="F28" s="134">
        <v>-2.7349999999999999</v>
      </c>
      <c r="G28" s="134">
        <v>2.3559999999999999</v>
      </c>
      <c r="H28" s="189">
        <v>0</v>
      </c>
      <c r="I28" s="134">
        <v>5.2329999999999997</v>
      </c>
      <c r="J28" s="190"/>
      <c r="K28" s="134">
        <v>1.5429999999999999</v>
      </c>
      <c r="L28" s="134">
        <v>0.97599999999999998</v>
      </c>
      <c r="M28" s="134">
        <v>8.2430000000000003</v>
      </c>
      <c r="N28" s="134">
        <v>5.4</v>
      </c>
      <c r="O28" s="3"/>
      <c r="P28" s="134">
        <v>16.16</v>
      </c>
      <c r="Q28" s="139"/>
      <c r="R28" s="134">
        <v>0.32700000000000001</v>
      </c>
      <c r="S28" s="134">
        <v>2.113</v>
      </c>
      <c r="T28" s="134">
        <v>3.8849999999999998</v>
      </c>
      <c r="V28" s="134">
        <v>6.3249999999999993</v>
      </c>
    </row>
    <row r="29" spans="1:22" s="117" customFormat="1" ht="16.5" x14ac:dyDescent="0.35">
      <c r="A29" s="122" t="s">
        <v>176</v>
      </c>
      <c r="B29" s="201">
        <v>1.754E-2</v>
      </c>
      <c r="D29" s="201">
        <v>9.2119999999999994E-2</v>
      </c>
      <c r="E29" s="201">
        <v>0.15379999999999999</v>
      </c>
      <c r="F29" s="201">
        <v>-0.18557999999999999</v>
      </c>
      <c r="G29" s="201">
        <v>9.7379999999999994E-2</v>
      </c>
      <c r="H29" s="117">
        <v>0</v>
      </c>
      <c r="I29" s="201">
        <v>6.2300000000000001E-2</v>
      </c>
      <c r="J29" s="135"/>
      <c r="K29" s="201">
        <v>0.10085</v>
      </c>
      <c r="L29" s="201">
        <v>7.6249999999999998E-2</v>
      </c>
      <c r="M29" s="201">
        <v>0.40595999999999999</v>
      </c>
      <c r="N29" s="201">
        <v>0.30338999999999999</v>
      </c>
      <c r="O29" s="3"/>
      <c r="P29" s="201">
        <v>0.24412</v>
      </c>
      <c r="Q29" s="135"/>
      <c r="R29" s="226">
        <v>2.6620000000000001E-2</v>
      </c>
      <c r="S29" s="226">
        <v>0.14979999999999999</v>
      </c>
      <c r="T29" s="226">
        <v>0.21107000000000001</v>
      </c>
      <c r="V29" s="226">
        <v>0.14115</v>
      </c>
    </row>
    <row r="30" spans="1:22" s="54" customFormat="1" x14ac:dyDescent="0.2">
      <c r="A30" s="139"/>
      <c r="B30" s="190"/>
      <c r="C30" s="189"/>
      <c r="D30" s="190"/>
      <c r="E30" s="190"/>
      <c r="F30" s="190"/>
      <c r="G30" s="190"/>
      <c r="H30" s="189"/>
      <c r="I30" s="190"/>
      <c r="J30" s="190"/>
      <c r="K30" s="190"/>
      <c r="L30" s="190"/>
      <c r="M30" s="190"/>
      <c r="N30" s="190"/>
      <c r="O30" s="3"/>
      <c r="P30" s="190"/>
      <c r="Q30" s="139"/>
      <c r="R30" s="139"/>
      <c r="S30" s="139"/>
      <c r="T30" s="139"/>
    </row>
    <row r="31" spans="1:22" s="54" customFormat="1" x14ac:dyDescent="0.2">
      <c r="A31" s="139"/>
      <c r="B31" s="190"/>
      <c r="C31" s="189"/>
      <c r="D31" s="190"/>
      <c r="E31" s="190"/>
      <c r="F31" s="190"/>
      <c r="G31" s="190"/>
      <c r="H31" s="189"/>
      <c r="I31" s="190"/>
      <c r="J31" s="190"/>
      <c r="K31" s="190"/>
      <c r="L31" s="190"/>
      <c r="M31" s="190"/>
      <c r="N31" s="190"/>
      <c r="O31" s="3"/>
      <c r="P31" s="190"/>
      <c r="Q31" s="139"/>
      <c r="R31" s="139"/>
      <c r="S31" s="139"/>
      <c r="T31" s="139"/>
    </row>
    <row r="32" spans="1:22" s="25" customFormat="1" ht="16.5" x14ac:dyDescent="0.35">
      <c r="A32" s="94"/>
      <c r="B32" s="95"/>
      <c r="C32" s="95"/>
      <c r="D32" s="95"/>
      <c r="E32" s="95"/>
      <c r="F32" s="95"/>
      <c r="G32" s="95"/>
      <c r="H32" s="95"/>
      <c r="I32" s="95"/>
      <c r="J32" s="95"/>
      <c r="K32" s="95"/>
      <c r="L32" s="95"/>
      <c r="M32" s="95"/>
      <c r="N32" s="95"/>
      <c r="O32" s="3"/>
      <c r="P32" s="95"/>
      <c r="Q32" s="40"/>
      <c r="R32" s="40"/>
      <c r="S32" s="40"/>
      <c r="T32" s="40"/>
    </row>
    <row r="33" spans="1:20" ht="16.5" x14ac:dyDescent="0.35">
      <c r="A33" s="96"/>
      <c r="B33" s="196"/>
      <c r="C33" s="196"/>
      <c r="D33" s="196"/>
      <c r="E33" s="196"/>
      <c r="F33" s="196"/>
      <c r="G33" s="196"/>
      <c r="H33" s="196"/>
      <c r="I33" s="196"/>
      <c r="J33" s="196"/>
      <c r="K33" s="196"/>
      <c r="L33" s="196"/>
      <c r="M33" s="196"/>
      <c r="N33" s="196"/>
      <c r="P33" s="196"/>
      <c r="S33" s="134"/>
      <c r="T33" s="134"/>
    </row>
    <row r="34" spans="1:20" ht="16.5" x14ac:dyDescent="0.35">
      <c r="A34" s="96"/>
      <c r="B34" s="98"/>
      <c r="C34" s="98"/>
      <c r="D34" s="98"/>
      <c r="E34" s="98"/>
      <c r="F34" s="98"/>
      <c r="G34" s="98"/>
      <c r="H34" s="98"/>
      <c r="I34" s="98"/>
      <c r="J34" s="98"/>
      <c r="K34" s="98"/>
      <c r="L34" s="98"/>
      <c r="M34" s="98"/>
      <c r="N34" s="98"/>
      <c r="P34" s="98"/>
      <c r="S34" s="226"/>
      <c r="T34" s="226"/>
    </row>
    <row r="35" spans="1:20" ht="16.5" x14ac:dyDescent="0.35">
      <c r="A35" s="94"/>
      <c r="B35" s="95"/>
      <c r="C35" s="95"/>
      <c r="D35" s="95"/>
      <c r="E35" s="95"/>
      <c r="F35" s="95"/>
      <c r="G35" s="95"/>
      <c r="H35" s="95"/>
      <c r="I35" s="95"/>
      <c r="J35" s="95"/>
      <c r="K35" s="95"/>
      <c r="L35" s="95"/>
      <c r="M35" s="95"/>
      <c r="N35" s="95"/>
      <c r="P35" s="95"/>
      <c r="S35" s="227"/>
      <c r="T35" s="227"/>
    </row>
    <row r="36" spans="1:20" ht="16.5" x14ac:dyDescent="0.35">
      <c r="A36" s="97"/>
      <c r="B36" s="98"/>
      <c r="C36" s="98"/>
      <c r="D36" s="98"/>
      <c r="E36" s="98"/>
      <c r="F36" s="98"/>
      <c r="G36" s="98"/>
      <c r="H36" s="98"/>
      <c r="I36" s="98"/>
      <c r="J36" s="98"/>
      <c r="K36" s="98"/>
      <c r="L36" s="98"/>
      <c r="M36" s="98"/>
      <c r="N36" s="98"/>
      <c r="P36" s="98"/>
      <c r="S36" s="227"/>
      <c r="T36" s="227"/>
    </row>
    <row r="37" spans="1:20" ht="16.5" x14ac:dyDescent="0.35">
      <c r="S37" s="227"/>
      <c r="T37" s="227"/>
    </row>
    <row r="38" spans="1:20" ht="16.5" x14ac:dyDescent="0.35">
      <c r="S38" s="227"/>
      <c r="T38" s="227"/>
    </row>
    <row r="39" spans="1:20" ht="16.5" x14ac:dyDescent="0.35">
      <c r="S39" s="227"/>
      <c r="T39" s="227"/>
    </row>
    <row r="40" spans="1:20" ht="16.5" x14ac:dyDescent="0.35">
      <c r="C40" s="10"/>
      <c r="D40" s="10"/>
      <c r="E40" s="10"/>
      <c r="F40" s="10"/>
      <c r="G40" s="10"/>
      <c r="H40" s="10"/>
      <c r="S40" s="227"/>
      <c r="T40" s="227"/>
    </row>
    <row r="41" spans="1:20" ht="16.5" x14ac:dyDescent="0.35">
      <c r="C41" s="10"/>
      <c r="D41" s="10"/>
      <c r="E41" s="10"/>
      <c r="F41" s="10"/>
      <c r="G41" s="10"/>
      <c r="H41" s="10"/>
      <c r="S41" s="227"/>
      <c r="T41" s="227"/>
    </row>
    <row r="42" spans="1:20" ht="16.5" x14ac:dyDescent="0.35">
      <c r="C42" s="10"/>
      <c r="D42" s="10"/>
      <c r="E42" s="10"/>
      <c r="F42" s="10"/>
      <c r="G42" s="10"/>
      <c r="H42" s="10"/>
      <c r="S42" s="227"/>
      <c r="T42" s="227"/>
    </row>
    <row r="43" spans="1:20" ht="16.5" x14ac:dyDescent="0.35">
      <c r="C43" s="10"/>
      <c r="D43" s="10"/>
      <c r="E43" s="10"/>
      <c r="F43" s="10"/>
      <c r="G43" s="10"/>
      <c r="H43" s="10"/>
      <c r="S43" s="227"/>
      <c r="T43" s="227"/>
    </row>
    <row r="44" spans="1:20" ht="16.5" x14ac:dyDescent="0.35">
      <c r="C44" s="10"/>
      <c r="D44" s="10"/>
      <c r="E44" s="10"/>
      <c r="F44" s="10"/>
      <c r="G44" s="10"/>
      <c r="H44" s="10"/>
      <c r="S44" s="227"/>
      <c r="T44" s="227"/>
    </row>
    <row r="45" spans="1:20" ht="16.5" x14ac:dyDescent="0.35">
      <c r="C45" s="10"/>
      <c r="D45" s="10"/>
      <c r="E45" s="10"/>
      <c r="F45" s="10"/>
      <c r="G45" s="10"/>
      <c r="H45" s="10"/>
      <c r="S45" s="227"/>
      <c r="T45" s="227"/>
    </row>
    <row r="46" spans="1:20" ht="16.5" x14ac:dyDescent="0.35">
      <c r="C46" s="10"/>
      <c r="D46" s="10"/>
      <c r="E46" s="10"/>
      <c r="F46" s="10"/>
      <c r="G46" s="10"/>
      <c r="H46" s="10"/>
      <c r="S46" s="227"/>
      <c r="T46" s="227"/>
    </row>
    <row r="47" spans="1:20" ht="16.5" x14ac:dyDescent="0.35">
      <c r="C47" s="10"/>
      <c r="D47" s="10"/>
      <c r="E47" s="10"/>
      <c r="F47" s="10"/>
      <c r="G47" s="10"/>
      <c r="H47" s="10"/>
      <c r="S47" s="227"/>
      <c r="T47" s="227"/>
    </row>
    <row r="48" spans="1:20" ht="16.5" x14ac:dyDescent="0.35">
      <c r="C48" s="10"/>
      <c r="D48" s="10"/>
      <c r="E48" s="10"/>
      <c r="F48" s="10"/>
      <c r="G48" s="10"/>
      <c r="H48" s="10"/>
      <c r="S48" s="227"/>
      <c r="T48" s="227"/>
    </row>
    <row r="49" spans="3:20" ht="16.5" x14ac:dyDescent="0.35">
      <c r="C49" s="10"/>
      <c r="D49" s="10"/>
      <c r="E49" s="10"/>
      <c r="F49" s="10"/>
      <c r="G49" s="10"/>
      <c r="H49" s="10"/>
      <c r="S49" s="227"/>
      <c r="T49" s="227"/>
    </row>
    <row r="50" spans="3:20" ht="16.5" x14ac:dyDescent="0.35">
      <c r="C50" s="10"/>
      <c r="D50" s="10"/>
      <c r="E50" s="10"/>
      <c r="F50" s="10"/>
      <c r="G50" s="10"/>
      <c r="H50" s="10"/>
      <c r="S50" s="227"/>
      <c r="T50" s="227"/>
    </row>
    <row r="51" spans="3:20" ht="16.5" x14ac:dyDescent="0.35">
      <c r="C51" s="10"/>
      <c r="D51" s="10"/>
      <c r="E51" s="10"/>
      <c r="F51" s="10"/>
      <c r="G51" s="10"/>
      <c r="H51" s="10"/>
      <c r="S51" s="227"/>
      <c r="T51" s="227"/>
    </row>
    <row r="52" spans="3:20" ht="16.5" x14ac:dyDescent="0.35">
      <c r="C52" s="10"/>
      <c r="D52" s="10"/>
      <c r="E52" s="10"/>
      <c r="F52" s="10"/>
      <c r="G52" s="10"/>
      <c r="H52" s="10"/>
      <c r="S52" s="227"/>
      <c r="T52" s="227"/>
    </row>
    <row r="53" spans="3:20" ht="16.5" x14ac:dyDescent="0.35">
      <c r="C53" s="10"/>
      <c r="D53" s="10"/>
      <c r="E53" s="10"/>
      <c r="F53" s="10"/>
      <c r="G53" s="10"/>
      <c r="H53" s="10"/>
      <c r="S53" s="227"/>
      <c r="T53" s="227"/>
    </row>
    <row r="54" spans="3:20" ht="16.5" x14ac:dyDescent="0.35">
      <c r="C54" s="10"/>
      <c r="D54" s="10"/>
      <c r="E54" s="10"/>
      <c r="F54" s="10"/>
      <c r="G54" s="10"/>
      <c r="H54" s="10"/>
      <c r="S54" s="227"/>
      <c r="T54" s="227"/>
    </row>
    <row r="55" spans="3:20" ht="16.5" x14ac:dyDescent="0.35">
      <c r="C55" s="10"/>
      <c r="D55" s="10"/>
      <c r="E55" s="10"/>
      <c r="F55" s="10"/>
      <c r="G55" s="10"/>
      <c r="H55" s="10"/>
      <c r="S55" s="227"/>
      <c r="T55" s="227"/>
    </row>
    <row r="56" spans="3:20" ht="16.5" x14ac:dyDescent="0.35">
      <c r="C56" s="10"/>
      <c r="D56" s="10"/>
      <c r="E56" s="10"/>
      <c r="F56" s="10"/>
      <c r="G56" s="10"/>
      <c r="H56" s="10"/>
      <c r="S56" s="227"/>
      <c r="T56" s="227"/>
    </row>
    <row r="57" spans="3:20" ht="16.5" x14ac:dyDescent="0.35">
      <c r="C57" s="10"/>
      <c r="D57" s="10"/>
      <c r="E57" s="10"/>
      <c r="F57" s="10"/>
      <c r="G57" s="10"/>
      <c r="H57" s="10"/>
      <c r="S57" s="227"/>
      <c r="T57" s="227"/>
    </row>
    <row r="58" spans="3:20" ht="16.5" x14ac:dyDescent="0.35">
      <c r="C58" s="10"/>
      <c r="D58" s="10"/>
      <c r="E58" s="10"/>
      <c r="F58" s="10"/>
      <c r="G58" s="10"/>
      <c r="H58" s="10"/>
      <c r="S58" s="227"/>
      <c r="T58" s="227"/>
    </row>
    <row r="59" spans="3:20" x14ac:dyDescent="0.2">
      <c r="C59" s="10"/>
      <c r="D59" s="10"/>
      <c r="E59" s="10"/>
      <c r="F59" s="10"/>
      <c r="G59" s="10"/>
      <c r="H59" s="10"/>
    </row>
    <row r="60" spans="3:20" x14ac:dyDescent="0.2">
      <c r="C60" s="10"/>
      <c r="D60" s="10"/>
      <c r="E60" s="10"/>
      <c r="F60" s="10"/>
      <c r="G60" s="10"/>
      <c r="H60" s="10"/>
    </row>
    <row r="61" spans="3:20" x14ac:dyDescent="0.2">
      <c r="C61" s="10"/>
      <c r="D61" s="10"/>
      <c r="E61" s="10"/>
      <c r="F61" s="10"/>
      <c r="G61" s="10"/>
      <c r="H61" s="10"/>
    </row>
    <row r="62" spans="3:20" x14ac:dyDescent="0.2">
      <c r="C62" s="10"/>
      <c r="D62" s="10"/>
      <c r="E62" s="10"/>
      <c r="F62" s="10"/>
      <c r="G62" s="10"/>
      <c r="H62" s="10"/>
    </row>
    <row r="63" spans="3:20" x14ac:dyDescent="0.2">
      <c r="C63" s="10"/>
      <c r="D63" s="10"/>
      <c r="E63" s="10"/>
      <c r="F63" s="10"/>
      <c r="G63" s="10"/>
      <c r="H63" s="10"/>
    </row>
    <row r="64" spans="3:20" x14ac:dyDescent="0.2">
      <c r="C64" s="10"/>
      <c r="D64" s="10"/>
      <c r="E64" s="10"/>
      <c r="F64" s="10"/>
      <c r="G64" s="10"/>
      <c r="H64" s="10"/>
    </row>
    <row r="65" spans="3:8" x14ac:dyDescent="0.2">
      <c r="C65" s="10"/>
      <c r="D65" s="10"/>
      <c r="E65" s="10"/>
      <c r="F65" s="10"/>
      <c r="G65" s="10"/>
      <c r="H65" s="10"/>
    </row>
    <row r="66" spans="3:8" x14ac:dyDescent="0.2">
      <c r="C66" s="10"/>
      <c r="D66" s="10"/>
      <c r="E66" s="10"/>
      <c r="F66" s="10"/>
      <c r="G66" s="10"/>
      <c r="H66" s="10"/>
    </row>
    <row r="67" spans="3:8" x14ac:dyDescent="0.2">
      <c r="C67" s="10"/>
      <c r="D67" s="10"/>
      <c r="E67" s="10"/>
      <c r="F67" s="10"/>
      <c r="G67" s="10"/>
      <c r="H67" s="10"/>
    </row>
    <row r="68" spans="3:8" x14ac:dyDescent="0.2">
      <c r="C68" s="10"/>
      <c r="D68" s="10"/>
      <c r="E68" s="10"/>
      <c r="F68" s="10"/>
      <c r="G68" s="10"/>
      <c r="H68" s="10"/>
    </row>
    <row r="69" spans="3:8" x14ac:dyDescent="0.2">
      <c r="C69" s="10"/>
      <c r="D69" s="10"/>
      <c r="E69" s="10"/>
      <c r="F69" s="10"/>
      <c r="G69" s="10"/>
      <c r="H69" s="10"/>
    </row>
    <row r="70" spans="3:8" x14ac:dyDescent="0.2">
      <c r="C70" s="10"/>
      <c r="D70" s="10"/>
      <c r="E70" s="10"/>
      <c r="F70" s="10"/>
      <c r="G70" s="10"/>
      <c r="H70" s="10"/>
    </row>
  </sheetData>
  <mergeCells count="3">
    <mergeCell ref="D3:G3"/>
    <mergeCell ref="K3:N3"/>
    <mergeCell ref="R3:T3"/>
  </mergeCells>
  <pageMargins left="0.25" right="0.25" top="0.75" bottom="0.75" header="0.3" footer="0.3"/>
  <pageSetup paperSize="8"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rgb="FF9C11B3"/>
    <pageSetUpPr fitToPage="1"/>
  </sheetPr>
  <dimension ref="A1:Z119"/>
  <sheetViews>
    <sheetView showGridLines="0" zoomScale="70" zoomScaleNormal="70" zoomScaleSheetLayoutView="90" workbookViewId="0">
      <pane xSplit="1" ySplit="4" topLeftCell="B5" activePane="bottomRight" state="frozen"/>
      <selection activeCell="S9" sqref="S9"/>
      <selection pane="topRight" activeCell="S9" sqref="S9"/>
      <selection pane="bottomLeft" activeCell="S9" sqref="S9"/>
      <selection pane="bottomRight" activeCell="S9" sqref="S9"/>
    </sheetView>
  </sheetViews>
  <sheetFormatPr defaultColWidth="9.1796875" defaultRowHeight="10" outlineLevelCol="1" x14ac:dyDescent="0.2"/>
  <cols>
    <col min="1" max="1" width="66.54296875" style="4" customWidth="1"/>
    <col min="2" max="2" width="17.54296875" style="6" hidden="1" customWidth="1" outlineLevel="1"/>
    <col min="3" max="3" width="2.7265625" style="6" hidden="1" customWidth="1" outlineLevel="1"/>
    <col min="4" max="7" width="17.54296875" style="6" hidden="1" customWidth="1" outlineLevel="1"/>
    <col min="8" max="8" width="2.7265625" style="6" hidden="1" customWidth="1" outlineLevel="1"/>
    <col min="9" max="9" width="17.54296875" style="6" customWidth="1" collapsed="1"/>
    <col min="10" max="10" width="2.7265625" style="6" customWidth="1"/>
    <col min="11" max="14" width="17.54296875" style="6" customWidth="1"/>
    <col min="15" max="15" width="2.7265625" style="6" customWidth="1"/>
    <col min="16" max="16" width="17.54296875" style="6" customWidth="1"/>
    <col min="17" max="17" width="2.7265625" style="6" customWidth="1"/>
    <col min="18" max="20" width="17.26953125" style="6" customWidth="1"/>
    <col min="21" max="21" width="2.453125" style="6" customWidth="1"/>
    <col min="22" max="22" width="17.26953125" style="6" customWidth="1"/>
    <col min="23" max="26" width="12" style="6" customWidth="1"/>
    <col min="27" max="16384" width="9.1796875" style="6"/>
  </cols>
  <sheetData>
    <row r="1" spans="1:26" ht="18" x14ac:dyDescent="0.4">
      <c r="A1" s="56" t="s">
        <v>65</v>
      </c>
    </row>
    <row r="2" spans="1:26" x14ac:dyDescent="0.2">
      <c r="A2" s="1"/>
      <c r="B2" s="7"/>
      <c r="C2" s="7"/>
      <c r="D2" s="7"/>
      <c r="E2" s="7"/>
      <c r="F2" s="7"/>
      <c r="G2" s="7"/>
      <c r="H2" s="7"/>
      <c r="I2" s="7"/>
      <c r="J2" s="7"/>
      <c r="K2" s="7"/>
      <c r="L2" s="7"/>
      <c r="M2" s="7"/>
      <c r="N2" s="7"/>
      <c r="O2" s="7"/>
      <c r="P2" s="7"/>
      <c r="Q2" s="7"/>
      <c r="R2" s="7"/>
      <c r="S2" s="7"/>
      <c r="T2" s="7"/>
      <c r="U2" s="7"/>
      <c r="V2" s="7"/>
      <c r="W2" s="7"/>
      <c r="X2" s="7"/>
      <c r="Y2" s="7"/>
      <c r="Z2" s="7"/>
    </row>
    <row r="3" spans="1:26" s="14" customFormat="1" ht="30" customHeight="1" x14ac:dyDescent="0.3">
      <c r="A3" s="76"/>
      <c r="B3" s="77" t="s">
        <v>10</v>
      </c>
      <c r="C3" s="35"/>
      <c r="D3" s="360" t="s">
        <v>129</v>
      </c>
      <c r="E3" s="360"/>
      <c r="F3" s="360"/>
      <c r="G3" s="360"/>
      <c r="H3" s="35"/>
      <c r="I3" s="77" t="s">
        <v>10</v>
      </c>
      <c r="J3" s="35"/>
      <c r="K3" s="360" t="s">
        <v>129</v>
      </c>
      <c r="L3" s="360"/>
      <c r="M3" s="360"/>
      <c r="N3" s="360"/>
      <c r="O3" s="35"/>
      <c r="P3" s="173" t="s">
        <v>10</v>
      </c>
      <c r="Q3" s="39"/>
      <c r="R3" s="360" t="s">
        <v>129</v>
      </c>
      <c r="S3" s="360"/>
      <c r="T3" s="360"/>
      <c r="V3" s="78" t="s">
        <v>228</v>
      </c>
    </row>
    <row r="4" spans="1:26" s="14" customFormat="1" ht="30" customHeight="1" x14ac:dyDescent="0.3">
      <c r="A4" s="79" t="s">
        <v>0</v>
      </c>
      <c r="B4" s="80" t="s">
        <v>31</v>
      </c>
      <c r="C4" s="53"/>
      <c r="D4" s="109" t="s">
        <v>94</v>
      </c>
      <c r="E4" s="109" t="s">
        <v>95</v>
      </c>
      <c r="F4" s="109" t="s">
        <v>96</v>
      </c>
      <c r="G4" s="109" t="s">
        <v>57</v>
      </c>
      <c r="H4" s="53"/>
      <c r="I4" s="80" t="s">
        <v>57</v>
      </c>
      <c r="J4" s="53"/>
      <c r="K4" s="80" t="s">
        <v>59</v>
      </c>
      <c r="L4" s="80" t="s">
        <v>60</v>
      </c>
      <c r="M4" s="80" t="s">
        <v>90</v>
      </c>
      <c r="N4" s="80" t="s">
        <v>128</v>
      </c>
      <c r="O4" s="53"/>
      <c r="P4" s="80" t="s">
        <v>128</v>
      </c>
      <c r="Q4" s="39"/>
      <c r="R4" s="80" t="s">
        <v>178</v>
      </c>
      <c r="S4" s="80" t="s">
        <v>179</v>
      </c>
      <c r="T4" s="80" t="s">
        <v>180</v>
      </c>
      <c r="V4" s="80" t="s">
        <v>180</v>
      </c>
    </row>
    <row r="5" spans="1:26" s="22" customFormat="1" ht="16" customHeight="1" x14ac:dyDescent="0.35">
      <c r="A5" s="23"/>
      <c r="B5" s="81"/>
      <c r="C5" s="53"/>
      <c r="H5" s="53"/>
      <c r="J5" s="53"/>
      <c r="O5" s="53"/>
      <c r="V5" s="25"/>
    </row>
    <row r="6" spans="1:26" s="22" customFormat="1" ht="16" customHeight="1" x14ac:dyDescent="0.35">
      <c r="A6" s="159" t="s">
        <v>15</v>
      </c>
      <c r="B6" s="207">
        <v>100.006</v>
      </c>
      <c r="C6" s="53">
        <v>0</v>
      </c>
      <c r="D6" s="208">
        <v>26.713999999999999</v>
      </c>
      <c r="E6" s="208">
        <v>27.957999999999998</v>
      </c>
      <c r="F6" s="208">
        <v>28.372</v>
      </c>
      <c r="G6" s="208">
        <v>28.251999999999999</v>
      </c>
      <c r="H6" s="53">
        <v>0</v>
      </c>
      <c r="I6" s="208">
        <v>111.297</v>
      </c>
      <c r="J6" s="53"/>
      <c r="K6" s="245">
        <v>31.187999999999999</v>
      </c>
      <c r="L6" s="208">
        <v>29.065999999999999</v>
      </c>
      <c r="M6" s="208">
        <v>31.920999999999999</v>
      </c>
      <c r="N6" s="208">
        <v>36.527999999999999</v>
      </c>
      <c r="O6" s="53"/>
      <c r="P6" s="208">
        <v>128.70500000000001</v>
      </c>
      <c r="Q6" s="42"/>
      <c r="R6" s="208">
        <v>33.411999999999999</v>
      </c>
      <c r="S6" s="208">
        <v>36.130000000000003</v>
      </c>
      <c r="T6" s="208">
        <v>35.527000000000001</v>
      </c>
      <c r="U6" s="42"/>
      <c r="V6" s="208">
        <v>105.069</v>
      </c>
      <c r="W6" s="42"/>
      <c r="X6" s="42"/>
    </row>
    <row r="7" spans="1:26" s="22" customFormat="1" ht="16" customHeight="1" x14ac:dyDescent="0.35">
      <c r="A7" s="159" t="s">
        <v>32</v>
      </c>
      <c r="B7" s="43">
        <v>0.23072000000000001</v>
      </c>
      <c r="C7" s="53">
        <v>0</v>
      </c>
      <c r="D7" s="124">
        <v>0.24698000000000001</v>
      </c>
      <c r="E7" s="124">
        <v>0.24771000000000001</v>
      </c>
      <c r="F7" s="124">
        <v>0.26533000000000001</v>
      </c>
      <c r="G7" s="124">
        <v>0.21881</v>
      </c>
      <c r="H7" s="53">
        <v>0</v>
      </c>
      <c r="I7" s="124">
        <v>0.24348</v>
      </c>
      <c r="J7" s="53"/>
      <c r="K7" s="124">
        <v>0.30757000000000001</v>
      </c>
      <c r="L7" s="124">
        <v>0.27682000000000001</v>
      </c>
      <c r="M7" s="124">
        <v>0.28249000000000002</v>
      </c>
      <c r="N7" s="124">
        <v>0.29458000000000001</v>
      </c>
      <c r="O7" s="53"/>
      <c r="P7" s="124">
        <v>0.29020000000000001</v>
      </c>
      <c r="Q7" s="42"/>
      <c r="R7" s="124">
        <v>0.29121000000000002</v>
      </c>
      <c r="S7" s="124">
        <v>0.31148999999999999</v>
      </c>
      <c r="T7" s="124">
        <v>0.30014999999999997</v>
      </c>
      <c r="U7" s="42"/>
      <c r="V7" s="124">
        <v>0.30098000000000003</v>
      </c>
      <c r="W7" s="42"/>
      <c r="X7" s="42"/>
    </row>
    <row r="8" spans="1:26" s="22" customFormat="1" ht="16" customHeight="1" x14ac:dyDescent="0.35">
      <c r="A8" s="25"/>
      <c r="B8" s="25"/>
      <c r="C8" s="53"/>
      <c r="D8" s="117"/>
      <c r="E8" s="117"/>
      <c r="F8" s="117"/>
      <c r="G8" s="117"/>
      <c r="H8" s="53"/>
      <c r="I8" s="117"/>
      <c r="J8" s="53"/>
      <c r="K8" s="117"/>
      <c r="L8" s="117"/>
      <c r="M8" s="117"/>
      <c r="N8" s="117"/>
      <c r="O8" s="53"/>
      <c r="P8" s="117"/>
      <c r="R8" s="225"/>
      <c r="S8" s="225"/>
      <c r="T8" s="225"/>
      <c r="V8" s="225"/>
    </row>
    <row r="9" spans="1:26" s="22" customFormat="1" ht="16" customHeight="1" x14ac:dyDescent="0.35">
      <c r="A9" s="156" t="s">
        <v>45</v>
      </c>
      <c r="B9" s="30">
        <v>-4.8550000000000004</v>
      </c>
      <c r="C9" s="53">
        <v>0</v>
      </c>
      <c r="D9" s="130">
        <v>-1.0389999999999999</v>
      </c>
      <c r="E9" s="130">
        <v>-1.71</v>
      </c>
      <c r="F9" s="130">
        <v>-1.4910000000000001</v>
      </c>
      <c r="G9" s="130">
        <v>-2.0579999999999998</v>
      </c>
      <c r="H9" s="53">
        <v>0</v>
      </c>
      <c r="I9" s="130">
        <v>-6.298</v>
      </c>
      <c r="J9" s="53"/>
      <c r="K9" s="130">
        <v>-1.163</v>
      </c>
      <c r="L9" s="130">
        <v>-1.4730000000000001</v>
      </c>
      <c r="M9" s="130">
        <v>-1.659</v>
      </c>
      <c r="N9" s="130">
        <v>-1.325</v>
      </c>
      <c r="O9" s="53"/>
      <c r="P9" s="130">
        <v>-5.6210000000000004</v>
      </c>
      <c r="Q9" s="42"/>
      <c r="R9" s="130">
        <v>-2.0489999999999999</v>
      </c>
      <c r="S9" s="130">
        <v>-1.9330000000000001</v>
      </c>
      <c r="T9" s="130">
        <v>-2.032</v>
      </c>
      <c r="U9" s="42"/>
      <c r="V9" s="130">
        <v>-6.0140000000000002</v>
      </c>
      <c r="W9" s="42"/>
      <c r="X9" s="42"/>
    </row>
    <row r="10" spans="1:26" s="22" customFormat="1" ht="16" customHeight="1" x14ac:dyDescent="0.35">
      <c r="A10" s="156" t="s">
        <v>194</v>
      </c>
      <c r="B10" s="30">
        <v>0</v>
      </c>
      <c r="C10" s="53">
        <v>0</v>
      </c>
      <c r="D10" s="130">
        <v>-2.4E-2</v>
      </c>
      <c r="E10" s="130">
        <v>-0.03</v>
      </c>
      <c r="F10" s="130">
        <v>-9.6000000000000002E-2</v>
      </c>
      <c r="G10" s="130">
        <v>-0.14899999999999999</v>
      </c>
      <c r="H10" s="53">
        <v>0</v>
      </c>
      <c r="I10" s="130">
        <v>-0.29899999999999999</v>
      </c>
      <c r="J10" s="53"/>
      <c r="K10" s="130">
        <v>-9.4E-2</v>
      </c>
      <c r="L10" s="130">
        <v>-9.9000000000000005E-2</v>
      </c>
      <c r="M10" s="130">
        <v>0</v>
      </c>
      <c r="N10" s="130">
        <v>-1.0999999999999999E-2</v>
      </c>
      <c r="O10" s="53"/>
      <c r="P10" s="130">
        <v>-0.20399999999999999</v>
      </c>
      <c r="Q10" s="84"/>
      <c r="R10" s="130">
        <v>0</v>
      </c>
      <c r="S10" s="130">
        <v>0</v>
      </c>
      <c r="T10" s="130">
        <v>0</v>
      </c>
      <c r="U10" s="42"/>
      <c r="V10" s="130">
        <v>0</v>
      </c>
      <c r="W10" s="42"/>
      <c r="X10" s="42"/>
    </row>
    <row r="11" spans="1:26" s="22" customFormat="1" ht="16" customHeight="1" x14ac:dyDescent="0.35">
      <c r="A11" s="156" t="s">
        <v>214</v>
      </c>
      <c r="B11" s="169">
        <v>1E-3</v>
      </c>
      <c r="C11" s="53">
        <v>0</v>
      </c>
      <c r="D11" s="131">
        <v>-0.105</v>
      </c>
      <c r="E11" s="131">
        <v>0</v>
      </c>
      <c r="F11" s="131">
        <v>-6.3E-2</v>
      </c>
      <c r="G11" s="131">
        <v>-1E-3</v>
      </c>
      <c r="H11" s="53">
        <v>0</v>
      </c>
      <c r="I11" s="131">
        <v>-0.17</v>
      </c>
      <c r="J11" s="53"/>
      <c r="K11" s="131">
        <v>1E-3</v>
      </c>
      <c r="L11" s="131">
        <v>-0.10299999999999999</v>
      </c>
      <c r="M11" s="131">
        <v>-0.253</v>
      </c>
      <c r="N11" s="131">
        <v>1.9E-2</v>
      </c>
      <c r="O11" s="53"/>
      <c r="P11" s="131">
        <v>-0.33600000000000002</v>
      </c>
      <c r="Q11" s="84"/>
      <c r="R11" s="131">
        <v>0</v>
      </c>
      <c r="S11" s="131">
        <v>-0.189</v>
      </c>
      <c r="T11" s="131">
        <v>0</v>
      </c>
      <c r="V11" s="131">
        <v>-0.189</v>
      </c>
    </row>
    <row r="12" spans="1:26" s="22" customFormat="1" ht="16" customHeight="1" x14ac:dyDescent="0.35">
      <c r="A12" s="174" t="s">
        <v>211</v>
      </c>
      <c r="B12" s="169">
        <v>0</v>
      </c>
      <c r="C12" s="53">
        <v>0</v>
      </c>
      <c r="D12" s="131">
        <v>0</v>
      </c>
      <c r="E12" s="131">
        <v>0</v>
      </c>
      <c r="F12" s="131">
        <v>0</v>
      </c>
      <c r="G12" s="131">
        <v>0</v>
      </c>
      <c r="H12" s="53">
        <v>0</v>
      </c>
      <c r="I12" s="131">
        <v>0</v>
      </c>
      <c r="J12" s="53"/>
      <c r="K12" s="131">
        <v>0</v>
      </c>
      <c r="L12" s="131">
        <v>0</v>
      </c>
      <c r="M12" s="131">
        <v>0</v>
      </c>
      <c r="N12" s="131">
        <v>-0.123</v>
      </c>
      <c r="O12" s="53"/>
      <c r="P12" s="131">
        <v>-0.123</v>
      </c>
      <c r="Q12" s="84"/>
      <c r="R12" s="131">
        <v>-6.7000000000000004E-2</v>
      </c>
      <c r="S12" s="131">
        <v>0</v>
      </c>
      <c r="T12" s="131">
        <v>0</v>
      </c>
      <c r="V12" s="131">
        <v>-6.7000000000000004E-2</v>
      </c>
    </row>
    <row r="13" spans="1:26" s="22" customFormat="1" ht="16" customHeight="1" x14ac:dyDescent="0.35">
      <c r="A13" s="156" t="s">
        <v>193</v>
      </c>
      <c r="B13" s="41">
        <v>0</v>
      </c>
      <c r="C13" s="53">
        <v>0</v>
      </c>
      <c r="D13" s="132">
        <v>0</v>
      </c>
      <c r="E13" s="132">
        <v>0</v>
      </c>
      <c r="F13" s="132">
        <v>0</v>
      </c>
      <c r="G13" s="132">
        <v>0</v>
      </c>
      <c r="H13" s="53">
        <v>0</v>
      </c>
      <c r="I13" s="132">
        <v>0</v>
      </c>
      <c r="J13" s="53"/>
      <c r="K13" s="132">
        <v>0</v>
      </c>
      <c r="L13" s="132">
        <v>-7.0000000000000007E-2</v>
      </c>
      <c r="M13" s="132">
        <v>0.10199999999999999</v>
      </c>
      <c r="N13" s="132">
        <v>-2.1000000000000001E-2</v>
      </c>
      <c r="O13" s="53"/>
      <c r="P13" s="132">
        <v>1.2E-2</v>
      </c>
      <c r="Q13" s="84"/>
      <c r="R13" s="132">
        <v>2.9000000000000001E-2</v>
      </c>
      <c r="S13" s="132">
        <v>1.0999999999999999E-2</v>
      </c>
      <c r="T13" s="132">
        <v>0</v>
      </c>
      <c r="V13" s="132">
        <v>0.04</v>
      </c>
    </row>
    <row r="14" spans="1:26" s="22" customFormat="1" ht="16" customHeight="1" x14ac:dyDescent="0.35">
      <c r="A14" s="172" t="s">
        <v>75</v>
      </c>
      <c r="B14" s="209">
        <v>95.150999999999996</v>
      </c>
      <c r="C14" s="53">
        <v>0</v>
      </c>
      <c r="D14" s="210">
        <v>25.545999999999999</v>
      </c>
      <c r="E14" s="210">
        <v>26.218</v>
      </c>
      <c r="F14" s="210">
        <v>26.722000000000001</v>
      </c>
      <c r="G14" s="210">
        <v>26.044</v>
      </c>
      <c r="H14" s="53">
        <v>0</v>
      </c>
      <c r="I14" s="210">
        <v>104.53</v>
      </c>
      <c r="J14" s="53"/>
      <c r="K14" s="210">
        <v>29.933</v>
      </c>
      <c r="L14" s="210">
        <v>27.321000000000002</v>
      </c>
      <c r="M14" s="210">
        <v>30.111000000000001</v>
      </c>
      <c r="N14" s="210">
        <v>35.067999999999998</v>
      </c>
      <c r="O14" s="53"/>
      <c r="P14" s="210">
        <v>122.43300000000001</v>
      </c>
      <c r="Q14" s="93"/>
      <c r="R14" s="210">
        <v>31.324999999999999</v>
      </c>
      <c r="S14" s="210">
        <v>34.018999999999998</v>
      </c>
      <c r="T14" s="210">
        <v>33.494999999999997</v>
      </c>
      <c r="V14" s="210">
        <v>98.838999999999999</v>
      </c>
    </row>
    <row r="15" spans="1:26" s="22" customFormat="1" ht="16" customHeight="1" x14ac:dyDescent="0.35">
      <c r="A15" s="159" t="s">
        <v>33</v>
      </c>
      <c r="B15" s="43">
        <v>0.21934000000000001</v>
      </c>
      <c r="C15" s="53">
        <v>0</v>
      </c>
      <c r="D15" s="124">
        <v>0.2359</v>
      </c>
      <c r="E15" s="124">
        <v>0.23224</v>
      </c>
      <c r="F15" s="124">
        <v>0.24990000000000001</v>
      </c>
      <c r="G15" s="124">
        <v>0.19334000000000001</v>
      </c>
      <c r="H15" s="53">
        <v>0</v>
      </c>
      <c r="I15" s="124">
        <v>0.22586000000000001</v>
      </c>
      <c r="J15" s="53"/>
      <c r="K15" s="124">
        <v>0.29203000000000001</v>
      </c>
      <c r="L15" s="124">
        <v>0.25701000000000002</v>
      </c>
      <c r="M15" s="124">
        <v>0.26483000000000001</v>
      </c>
      <c r="N15" s="124">
        <v>0.28144999999999998</v>
      </c>
      <c r="O15" s="53"/>
      <c r="P15" s="124">
        <v>0.27389999999999998</v>
      </c>
      <c r="R15" s="124">
        <v>0.27199000000000001</v>
      </c>
      <c r="S15" s="124">
        <v>0.29232000000000002</v>
      </c>
      <c r="T15" s="124">
        <v>0.28212999999999999</v>
      </c>
      <c r="V15" s="124">
        <v>0.28219</v>
      </c>
    </row>
    <row r="16" spans="1:26" s="22" customFormat="1" ht="16" customHeight="1" x14ac:dyDescent="0.35">
      <c r="A16" s="25"/>
      <c r="B16" s="203"/>
      <c r="C16" s="53"/>
      <c r="D16" s="204"/>
      <c r="E16" s="204"/>
      <c r="F16" s="204"/>
      <c r="G16" s="204"/>
      <c r="H16" s="53"/>
      <c r="I16" s="204"/>
      <c r="J16" s="53"/>
      <c r="K16" s="204"/>
      <c r="L16" s="204"/>
      <c r="M16" s="204"/>
      <c r="N16" s="204"/>
      <c r="O16" s="53"/>
      <c r="P16" s="204"/>
      <c r="R16" s="204"/>
      <c r="S16" s="210"/>
      <c r="T16" s="210"/>
      <c r="V16" s="210"/>
    </row>
    <row r="17" spans="1:24" s="22" customFormat="1" ht="16" customHeight="1" x14ac:dyDescent="0.35">
      <c r="A17" s="172" t="s">
        <v>17</v>
      </c>
      <c r="B17" s="209">
        <v>137.34200000000001</v>
      </c>
      <c r="C17" s="53">
        <v>0</v>
      </c>
      <c r="D17" s="210">
        <v>39.722999999999999</v>
      </c>
      <c r="E17" s="210">
        <v>36.018999999999998</v>
      </c>
      <c r="F17" s="210">
        <v>33.363</v>
      </c>
      <c r="G17" s="210">
        <v>44.795999999999999</v>
      </c>
      <c r="H17" s="53">
        <v>0</v>
      </c>
      <c r="I17" s="210">
        <v>153.90199999999999</v>
      </c>
      <c r="J17" s="53"/>
      <c r="K17" s="210">
        <v>40.289000000000001</v>
      </c>
      <c r="L17" s="210">
        <v>32.734000000000002</v>
      </c>
      <c r="M17" s="210">
        <v>40.207999999999998</v>
      </c>
      <c r="N17" s="210">
        <v>49.360999999999997</v>
      </c>
      <c r="O17" s="53"/>
      <c r="P17" s="210">
        <v>162.59100000000001</v>
      </c>
      <c r="Q17" s="42"/>
      <c r="R17" s="210">
        <v>50.817999999999998</v>
      </c>
      <c r="S17" s="210">
        <v>45.140999999999998</v>
      </c>
      <c r="T17" s="210">
        <v>43.058999999999997</v>
      </c>
      <c r="U17" s="42"/>
      <c r="V17" s="210">
        <v>139.01900000000001</v>
      </c>
      <c r="W17" s="42"/>
      <c r="X17" s="42"/>
    </row>
    <row r="18" spans="1:24" s="22" customFormat="1" ht="16" customHeight="1" x14ac:dyDescent="0.35">
      <c r="A18" s="159" t="s">
        <v>32</v>
      </c>
      <c r="B18" s="43">
        <v>0.31681999999999999</v>
      </c>
      <c r="C18" s="53">
        <v>0</v>
      </c>
      <c r="D18" s="124">
        <v>0.36725000000000002</v>
      </c>
      <c r="E18" s="124">
        <v>0.31912000000000001</v>
      </c>
      <c r="F18" s="124">
        <v>0.312</v>
      </c>
      <c r="G18" s="124">
        <v>0.34694999999999998</v>
      </c>
      <c r="H18" s="53">
        <v>0</v>
      </c>
      <c r="I18" s="124">
        <v>0.33667999999999998</v>
      </c>
      <c r="J18" s="53"/>
      <c r="K18" s="124">
        <v>0.39733000000000002</v>
      </c>
      <c r="L18" s="124">
        <v>0.31175000000000003</v>
      </c>
      <c r="M18" s="124">
        <v>0.35581000000000002</v>
      </c>
      <c r="N18" s="124">
        <v>0.39807999999999999</v>
      </c>
      <c r="O18" s="53"/>
      <c r="P18" s="124">
        <v>0.36660999999999999</v>
      </c>
      <c r="Q18" s="42"/>
      <c r="R18" s="124">
        <v>0.44291999999999998</v>
      </c>
      <c r="S18" s="124">
        <v>0.38918000000000003</v>
      </c>
      <c r="T18" s="124">
        <v>0.36386000000000002</v>
      </c>
      <c r="U18" s="42"/>
      <c r="V18" s="124">
        <v>0.39823999999999998</v>
      </c>
      <c r="W18" s="42"/>
      <c r="X18" s="42"/>
    </row>
    <row r="19" spans="1:24" s="22" customFormat="1" ht="16" customHeight="1" x14ac:dyDescent="0.35">
      <c r="A19" s="25"/>
      <c r="B19" s="205"/>
      <c r="C19" s="53"/>
      <c r="D19" s="206"/>
      <c r="E19" s="206"/>
      <c r="F19" s="206"/>
      <c r="G19" s="206"/>
      <c r="H19" s="53"/>
      <c r="I19" s="206"/>
      <c r="J19" s="53"/>
      <c r="K19" s="206"/>
      <c r="L19" s="206"/>
      <c r="M19" s="206"/>
      <c r="N19" s="206"/>
      <c r="O19" s="53"/>
      <c r="P19" s="206"/>
      <c r="R19" s="206"/>
      <c r="S19" s="206"/>
      <c r="T19" s="206"/>
      <c r="U19" s="206"/>
      <c r="V19" s="206"/>
    </row>
    <row r="20" spans="1:24" s="22" customFormat="1" ht="16" customHeight="1" x14ac:dyDescent="0.35">
      <c r="A20" s="156" t="s">
        <v>45</v>
      </c>
      <c r="B20" s="30">
        <v>-18.449000000000002</v>
      </c>
      <c r="C20" s="53">
        <v>0</v>
      </c>
      <c r="D20" s="130">
        <v>-4.3410000000000002</v>
      </c>
      <c r="E20" s="130">
        <v>-5.5019999999999998</v>
      </c>
      <c r="F20" s="130">
        <v>-4.9779999999999998</v>
      </c>
      <c r="G20" s="130">
        <v>-6.992</v>
      </c>
      <c r="H20" s="53">
        <v>0</v>
      </c>
      <c r="I20" s="130">
        <v>-21.812999999999999</v>
      </c>
      <c r="J20" s="53"/>
      <c r="K20" s="130">
        <v>-4.6820000000000004</v>
      </c>
      <c r="L20" s="130">
        <v>-4.7220000000000004</v>
      </c>
      <c r="M20" s="130">
        <v>-5.2069999999999999</v>
      </c>
      <c r="N20" s="130">
        <v>-5.1829999999999998</v>
      </c>
      <c r="O20" s="53"/>
      <c r="P20" s="130">
        <v>-19.794</v>
      </c>
      <c r="Q20" s="42"/>
      <c r="R20" s="130">
        <v>-6.1360000000000001</v>
      </c>
      <c r="S20" s="130">
        <v>-6.3129999999999997</v>
      </c>
      <c r="T20" s="130">
        <v>-4.8949999999999996</v>
      </c>
      <c r="U20" s="42"/>
      <c r="V20" s="130">
        <v>-17.344000000000001</v>
      </c>
      <c r="W20" s="42"/>
      <c r="X20" s="42"/>
    </row>
    <row r="21" spans="1:24" s="22" customFormat="1" ht="16" customHeight="1" x14ac:dyDescent="0.35">
      <c r="A21" s="156" t="s">
        <v>194</v>
      </c>
      <c r="B21" s="30">
        <v>-0.67900000000000005</v>
      </c>
      <c r="C21" s="53">
        <v>0</v>
      </c>
      <c r="D21" s="130">
        <v>-0.93200000000000005</v>
      </c>
      <c r="E21" s="130">
        <v>3.3029999999999999</v>
      </c>
      <c r="F21" s="130">
        <v>2.028</v>
      </c>
      <c r="G21" s="130">
        <v>0.36699999999999999</v>
      </c>
      <c r="H21" s="53">
        <v>0</v>
      </c>
      <c r="I21" s="130">
        <v>4.766</v>
      </c>
      <c r="J21" s="53"/>
      <c r="K21" s="130">
        <v>5.6000000000000001E-2</v>
      </c>
      <c r="L21" s="130">
        <v>0.70199999999999996</v>
      </c>
      <c r="M21" s="130">
        <v>1.9139999999999999</v>
      </c>
      <c r="N21" s="130">
        <v>-1.1639999999999999</v>
      </c>
      <c r="O21" s="53"/>
      <c r="P21" s="130">
        <v>1.508</v>
      </c>
      <c r="Q21" s="84"/>
      <c r="R21" s="130">
        <v>-0.65600000000000003</v>
      </c>
      <c r="S21" s="130">
        <v>9.6000000000000002E-2</v>
      </c>
      <c r="T21" s="130">
        <v>0.128</v>
      </c>
      <c r="U21" s="42"/>
      <c r="V21" s="130">
        <v>-0.43200000000000005</v>
      </c>
      <c r="W21" s="42"/>
      <c r="X21" s="42"/>
    </row>
    <row r="22" spans="1:24" s="22" customFormat="1" ht="16" customHeight="1" x14ac:dyDescent="0.35">
      <c r="A22" s="156" t="s">
        <v>214</v>
      </c>
      <c r="B22" s="30">
        <v>-0.38200000000000001</v>
      </c>
      <c r="C22" s="53">
        <v>0</v>
      </c>
      <c r="D22" s="130">
        <v>-7.0999999999999994E-2</v>
      </c>
      <c r="E22" s="130">
        <v>-0.182</v>
      </c>
      <c r="F22" s="130">
        <v>-3.2000000000000001E-2</v>
      </c>
      <c r="G22" s="130">
        <v>-8.8999999999999996E-2</v>
      </c>
      <c r="H22" s="53">
        <v>0</v>
      </c>
      <c r="I22" s="130">
        <v>-0.374</v>
      </c>
      <c r="J22" s="53"/>
      <c r="K22" s="130">
        <v>-0.92100000000000004</v>
      </c>
      <c r="L22" s="130">
        <v>-0.158</v>
      </c>
      <c r="M22" s="130">
        <v>-0.501</v>
      </c>
      <c r="N22" s="130">
        <v>-0.83199999999999996</v>
      </c>
      <c r="O22" s="53"/>
      <c r="P22" s="130">
        <v>-2.4119999999999999</v>
      </c>
      <c r="Q22" s="84"/>
      <c r="R22" s="130">
        <v>-0.45500000000000002</v>
      </c>
      <c r="S22" s="130">
        <v>0.111</v>
      </c>
      <c r="T22" s="130">
        <v>-8.5000000000000006E-2</v>
      </c>
      <c r="U22" s="42"/>
      <c r="V22" s="130">
        <v>-0.42900000000000005</v>
      </c>
      <c r="W22" s="42"/>
      <c r="X22" s="42"/>
    </row>
    <row r="23" spans="1:24" s="22" customFormat="1" ht="16" customHeight="1" x14ac:dyDescent="0.35">
      <c r="A23" s="156" t="s">
        <v>211</v>
      </c>
      <c r="B23" s="30">
        <v>-0.14000000000000001</v>
      </c>
      <c r="C23" s="53">
        <v>0</v>
      </c>
      <c r="D23" s="130">
        <v>2E-3</v>
      </c>
      <c r="E23" s="130">
        <v>-9.2999999999999999E-2</v>
      </c>
      <c r="F23" s="130">
        <v>-0.53800000000000003</v>
      </c>
      <c r="G23" s="130">
        <v>-1.5740000000000001</v>
      </c>
      <c r="H23" s="53">
        <v>0</v>
      </c>
      <c r="I23" s="130">
        <v>-2.2040000000000002</v>
      </c>
      <c r="J23" s="53"/>
      <c r="K23" s="130">
        <v>-2.9140000000000001</v>
      </c>
      <c r="L23" s="130">
        <v>-2.4750000000000001</v>
      </c>
      <c r="M23" s="130">
        <v>-5.5810000000000004</v>
      </c>
      <c r="N23" s="130">
        <v>-8.3840000000000003</v>
      </c>
      <c r="O23" s="53"/>
      <c r="P23" s="130">
        <v>-19.353999999999999</v>
      </c>
      <c r="Q23" s="84"/>
      <c r="R23" s="130">
        <v>-8.6129999999999995</v>
      </c>
      <c r="S23" s="130">
        <v>-2.1549999999999998</v>
      </c>
      <c r="T23" s="130">
        <v>-0.219</v>
      </c>
      <c r="U23" s="42"/>
      <c r="V23" s="130">
        <v>-10.986999999999998</v>
      </c>
      <c r="W23" s="42"/>
      <c r="X23" s="42"/>
    </row>
    <row r="24" spans="1:24" s="22" customFormat="1" ht="16" customHeight="1" x14ac:dyDescent="0.35">
      <c r="A24" s="250" t="s">
        <v>193</v>
      </c>
      <c r="B24" s="48">
        <v>0.66100000000000003</v>
      </c>
      <c r="C24" s="53">
        <v>0</v>
      </c>
      <c r="D24" s="132">
        <v>-0.72499999999999998</v>
      </c>
      <c r="E24" s="132">
        <v>-1.897</v>
      </c>
      <c r="F24" s="132">
        <v>-0.112</v>
      </c>
      <c r="G24" s="132">
        <v>3.0000000000000001E-3</v>
      </c>
      <c r="H24" s="53">
        <v>0</v>
      </c>
      <c r="I24" s="132">
        <v>-2.7309999999999999</v>
      </c>
      <c r="J24" s="53"/>
      <c r="K24" s="132">
        <v>8.0000000000000002E-3</v>
      </c>
      <c r="L24" s="132">
        <v>0.39200000000000002</v>
      </c>
      <c r="M24" s="132">
        <v>5.2999999999999999E-2</v>
      </c>
      <c r="N24" s="132">
        <v>-0.14399999999999999</v>
      </c>
      <c r="O24" s="53"/>
      <c r="P24" s="132">
        <v>0.309</v>
      </c>
      <c r="Q24" s="84"/>
      <c r="R24" s="132">
        <v>-6.0000000000000001E-3</v>
      </c>
      <c r="S24" s="132">
        <v>-2.9000000000000001E-2</v>
      </c>
      <c r="T24" s="132">
        <v>-2.1219999999999999</v>
      </c>
      <c r="V24" s="132">
        <v>-2.157</v>
      </c>
    </row>
    <row r="25" spans="1:24" s="22" customFormat="1" ht="16" customHeight="1" x14ac:dyDescent="0.35">
      <c r="A25" s="159" t="s">
        <v>76</v>
      </c>
      <c r="B25" s="209">
        <v>118.35299999999999</v>
      </c>
      <c r="C25" s="53">
        <v>0</v>
      </c>
      <c r="D25" s="210">
        <v>33.656999999999996</v>
      </c>
      <c r="E25" s="210">
        <v>31.648</v>
      </c>
      <c r="F25" s="210">
        <v>29.731000000000002</v>
      </c>
      <c r="G25" s="210">
        <v>36.51</v>
      </c>
      <c r="H25" s="53">
        <v>0</v>
      </c>
      <c r="I25" s="210">
        <v>131.54599999999999</v>
      </c>
      <c r="J25" s="53"/>
      <c r="K25" s="210">
        <v>31.837</v>
      </c>
      <c r="L25" s="210">
        <v>26.472000000000001</v>
      </c>
      <c r="M25" s="210">
        <v>30.885999999999999</v>
      </c>
      <c r="N25" s="210">
        <v>33.654000000000003</v>
      </c>
      <c r="O25" s="53"/>
      <c r="P25" s="210">
        <v>122.84699999999999</v>
      </c>
      <c r="Q25" s="84"/>
      <c r="R25" s="210">
        <v>34.951999999999998</v>
      </c>
      <c r="S25" s="210">
        <v>36.850999999999999</v>
      </c>
      <c r="T25" s="210">
        <v>35.866</v>
      </c>
      <c r="V25" s="210">
        <v>107.67100000000002</v>
      </c>
    </row>
    <row r="26" spans="1:24" s="22" customFormat="1" ht="16" customHeight="1" x14ac:dyDescent="0.35">
      <c r="A26" s="159" t="s">
        <v>33</v>
      </c>
      <c r="B26" s="43">
        <v>0.27283000000000002</v>
      </c>
      <c r="C26" s="53">
        <v>0</v>
      </c>
      <c r="D26" s="124">
        <v>0.31080000000000002</v>
      </c>
      <c r="E26" s="124">
        <v>0.28033999999999998</v>
      </c>
      <c r="F26" s="124">
        <v>0.27804000000000001</v>
      </c>
      <c r="G26" s="124">
        <v>0.27104</v>
      </c>
      <c r="H26" s="53">
        <v>0</v>
      </c>
      <c r="I26" s="124">
        <v>0.28422999999999998</v>
      </c>
      <c r="J26" s="53"/>
      <c r="K26" s="124">
        <v>0.31059999999999999</v>
      </c>
      <c r="L26" s="124">
        <v>0.24903</v>
      </c>
      <c r="M26" s="124">
        <v>0.27163999999999999</v>
      </c>
      <c r="N26" s="124">
        <v>0.27010000000000001</v>
      </c>
      <c r="O26" s="53"/>
      <c r="P26" s="124">
        <v>0.27483000000000002</v>
      </c>
      <c r="Q26" s="84"/>
      <c r="R26" s="124">
        <v>0.30348999999999998</v>
      </c>
      <c r="S26" s="124">
        <v>0.31664999999999999</v>
      </c>
      <c r="T26" s="124">
        <v>0.30216999999999999</v>
      </c>
      <c r="V26" s="124">
        <v>0.30740000000000001</v>
      </c>
    </row>
    <row r="27" spans="1:24" s="22" customFormat="1" ht="16" customHeight="1" x14ac:dyDescent="0.35">
      <c r="A27" s="44"/>
      <c r="B27" s="34"/>
      <c r="C27" s="53"/>
      <c r="H27" s="53"/>
      <c r="J27" s="53"/>
      <c r="K27" s="34"/>
      <c r="L27" s="34"/>
      <c r="M27" s="34"/>
      <c r="N27" s="34"/>
      <c r="O27" s="53"/>
      <c r="Q27" s="84"/>
      <c r="R27" s="42"/>
      <c r="S27" s="42"/>
      <c r="T27" s="42"/>
    </row>
    <row r="28" spans="1:24" ht="16" customHeight="1" x14ac:dyDescent="0.35">
      <c r="A28" s="3"/>
      <c r="B28" s="104"/>
      <c r="C28" s="53"/>
      <c r="D28" s="104"/>
      <c r="E28" s="104"/>
      <c r="F28" s="104"/>
      <c r="G28" s="104"/>
      <c r="H28" s="53"/>
      <c r="I28" s="104"/>
      <c r="J28" s="53"/>
      <c r="K28" s="104"/>
      <c r="L28" s="104"/>
      <c r="M28" s="104"/>
      <c r="N28" s="104"/>
      <c r="O28" s="53"/>
      <c r="P28" s="104"/>
      <c r="Q28" s="84"/>
      <c r="R28" s="42"/>
      <c r="S28" s="42"/>
      <c r="T28" s="42"/>
    </row>
    <row r="29" spans="1:24" ht="16" customHeight="1" x14ac:dyDescent="0.4">
      <c r="A29" s="3"/>
      <c r="B29" s="104"/>
      <c r="C29" s="53"/>
      <c r="D29" s="104"/>
      <c r="E29" s="104"/>
      <c r="F29" s="104"/>
      <c r="G29" s="176"/>
      <c r="H29" s="53"/>
      <c r="I29" s="176"/>
      <c r="J29" s="53"/>
      <c r="K29" s="104"/>
      <c r="L29" s="104"/>
      <c r="M29" s="104"/>
      <c r="N29" s="176"/>
      <c r="O29" s="53"/>
      <c r="P29" s="176"/>
      <c r="Q29" s="84"/>
      <c r="R29" s="42"/>
      <c r="S29" s="42"/>
      <c r="T29" s="42"/>
    </row>
    <row r="30" spans="1:24" ht="16" customHeight="1" x14ac:dyDescent="0.35">
      <c r="A30" s="3"/>
      <c r="B30" s="104"/>
      <c r="C30" s="53"/>
      <c r="D30" s="104"/>
      <c r="E30" s="104"/>
      <c r="F30" s="104"/>
      <c r="G30" s="104"/>
      <c r="H30" s="53"/>
      <c r="I30" s="177"/>
      <c r="J30" s="53"/>
      <c r="K30" s="104"/>
      <c r="L30" s="104"/>
      <c r="M30" s="104"/>
      <c r="N30" s="177"/>
      <c r="O30" s="53"/>
      <c r="P30" s="177"/>
      <c r="Q30" s="84"/>
      <c r="R30" s="42"/>
      <c r="S30" s="42"/>
      <c r="T30" s="42"/>
    </row>
    <row r="31" spans="1:24" ht="16" customHeight="1" x14ac:dyDescent="0.35">
      <c r="A31" s="3"/>
      <c r="B31" s="104"/>
      <c r="C31" s="53"/>
      <c r="D31" s="104"/>
      <c r="E31" s="104"/>
      <c r="F31" s="104"/>
      <c r="G31" s="104"/>
      <c r="H31" s="53"/>
      <c r="I31" s="104"/>
      <c r="J31" s="53"/>
      <c r="K31" s="104"/>
      <c r="L31" s="104"/>
      <c r="M31" s="104"/>
      <c r="N31" s="104"/>
      <c r="O31" s="53"/>
      <c r="P31" s="104"/>
      <c r="Q31" s="84"/>
      <c r="R31" s="42"/>
      <c r="S31" s="42"/>
      <c r="T31" s="42"/>
    </row>
    <row r="32" spans="1:24" ht="16" customHeight="1" x14ac:dyDescent="0.35">
      <c r="A32" s="3"/>
      <c r="B32" s="104"/>
      <c r="C32" s="53"/>
      <c r="D32" s="104"/>
      <c r="E32" s="104"/>
      <c r="F32" s="104"/>
      <c r="G32" s="104"/>
      <c r="H32" s="53"/>
      <c r="I32" s="104"/>
      <c r="J32" s="53"/>
      <c r="K32" s="104"/>
      <c r="L32" s="104"/>
      <c r="M32" s="104"/>
      <c r="N32" s="104"/>
      <c r="O32" s="53"/>
      <c r="P32" s="104"/>
      <c r="Q32" s="84"/>
      <c r="R32" s="42"/>
      <c r="S32" s="42"/>
      <c r="T32" s="42"/>
    </row>
    <row r="33" spans="1:20" ht="16" customHeight="1" x14ac:dyDescent="0.35">
      <c r="A33" s="3"/>
      <c r="B33" s="104"/>
      <c r="C33" s="53"/>
      <c r="D33" s="104"/>
      <c r="E33" s="104"/>
      <c r="F33" s="104"/>
      <c r="G33" s="104"/>
      <c r="H33" s="53"/>
      <c r="I33" s="104"/>
      <c r="J33" s="53"/>
      <c r="K33" s="104"/>
      <c r="L33" s="104"/>
      <c r="M33" s="104"/>
      <c r="N33" s="104"/>
      <c r="O33" s="53"/>
      <c r="P33" s="104"/>
      <c r="Q33" s="84"/>
      <c r="R33" s="42"/>
      <c r="S33" s="42"/>
      <c r="T33" s="42"/>
    </row>
    <row r="34" spans="1:20" ht="16" customHeight="1" x14ac:dyDescent="0.35">
      <c r="A34" s="3"/>
      <c r="B34" s="104"/>
      <c r="C34" s="53"/>
      <c r="D34" s="104"/>
      <c r="E34" s="104"/>
      <c r="F34" s="104"/>
      <c r="G34" s="104"/>
      <c r="H34" s="53"/>
      <c r="I34" s="104"/>
      <c r="J34" s="53"/>
      <c r="K34" s="104"/>
      <c r="L34" s="104"/>
      <c r="M34" s="104"/>
      <c r="N34" s="104"/>
      <c r="O34" s="104"/>
      <c r="P34" s="104"/>
      <c r="Q34" s="84"/>
      <c r="R34" s="42"/>
      <c r="S34" s="42"/>
      <c r="T34" s="42"/>
    </row>
    <row r="35" spans="1:20" ht="16" customHeight="1" x14ac:dyDescent="0.35">
      <c r="A35" s="3"/>
      <c r="B35" s="104"/>
      <c r="C35" s="53"/>
      <c r="D35" s="104"/>
      <c r="E35" s="104"/>
      <c r="F35" s="104"/>
      <c r="G35" s="104"/>
      <c r="H35" s="53"/>
      <c r="I35" s="104"/>
      <c r="J35" s="53"/>
      <c r="K35" s="104"/>
      <c r="L35" s="104"/>
      <c r="M35" s="104"/>
      <c r="N35" s="104"/>
      <c r="O35" s="104"/>
      <c r="P35" s="104"/>
      <c r="T35" s="42"/>
    </row>
    <row r="36" spans="1:20" ht="16" customHeight="1" x14ac:dyDescent="0.35">
      <c r="A36" s="3"/>
      <c r="B36" s="104"/>
      <c r="C36" s="104"/>
      <c r="D36" s="104"/>
      <c r="E36" s="104"/>
      <c r="F36" s="104"/>
      <c r="G36" s="104"/>
      <c r="H36" s="53"/>
      <c r="I36" s="104"/>
      <c r="J36" s="104"/>
      <c r="K36" s="104"/>
      <c r="L36" s="104"/>
      <c r="M36" s="104"/>
      <c r="N36" s="104"/>
      <c r="O36" s="104"/>
      <c r="P36" s="104"/>
      <c r="T36" s="42"/>
    </row>
    <row r="37" spans="1:20" ht="16" customHeight="1" x14ac:dyDescent="0.35">
      <c r="A37" s="3"/>
      <c r="B37" s="104"/>
      <c r="C37" s="104"/>
      <c r="D37" s="104"/>
      <c r="E37" s="104"/>
      <c r="F37" s="104"/>
      <c r="G37" s="104"/>
      <c r="H37" s="53"/>
      <c r="I37" s="104"/>
      <c r="J37" s="104"/>
      <c r="K37" s="104"/>
      <c r="L37" s="104"/>
      <c r="M37" s="104"/>
      <c r="N37" s="104"/>
      <c r="O37" s="104"/>
      <c r="P37" s="104"/>
      <c r="T37" s="42"/>
    </row>
    <row r="38" spans="1:20" ht="16" customHeight="1" x14ac:dyDescent="0.35">
      <c r="A38" s="3"/>
      <c r="B38" s="104"/>
      <c r="C38" s="104"/>
      <c r="D38" s="104"/>
      <c r="E38" s="104"/>
      <c r="F38" s="104"/>
      <c r="G38" s="104"/>
      <c r="H38" s="53"/>
      <c r="I38" s="104"/>
      <c r="J38" s="104"/>
      <c r="K38" s="104"/>
      <c r="L38" s="104"/>
      <c r="M38" s="104"/>
      <c r="N38" s="104"/>
      <c r="O38" s="104"/>
      <c r="P38" s="104"/>
      <c r="T38" s="42"/>
    </row>
    <row r="39" spans="1:20" ht="16" customHeight="1" x14ac:dyDescent="0.35">
      <c r="A39" s="3"/>
      <c r="B39" s="104"/>
      <c r="C39" s="104"/>
      <c r="D39" s="104"/>
      <c r="E39" s="104"/>
      <c r="F39" s="104"/>
      <c r="G39" s="104"/>
      <c r="H39" s="53"/>
      <c r="I39" s="104"/>
      <c r="J39" s="104"/>
      <c r="K39" s="104"/>
      <c r="L39" s="104"/>
      <c r="M39" s="104"/>
      <c r="N39" s="104"/>
      <c r="O39" s="104"/>
      <c r="P39" s="104"/>
      <c r="T39" s="42"/>
    </row>
    <row r="40" spans="1:20" ht="16" customHeight="1" x14ac:dyDescent="0.35">
      <c r="A40" s="3"/>
      <c r="B40" s="104"/>
      <c r="C40" s="104"/>
      <c r="D40" s="104"/>
      <c r="E40" s="104"/>
      <c r="F40" s="104"/>
      <c r="G40" s="104"/>
      <c r="H40" s="53"/>
      <c r="I40" s="104"/>
      <c r="J40" s="104"/>
      <c r="K40" s="104"/>
      <c r="L40" s="104"/>
      <c r="M40" s="104"/>
      <c r="N40" s="104"/>
      <c r="O40" s="104"/>
      <c r="P40" s="104"/>
      <c r="T40" s="42"/>
    </row>
    <row r="41" spans="1:20" ht="16" customHeight="1" x14ac:dyDescent="0.35">
      <c r="A41" s="3"/>
      <c r="B41" s="104"/>
      <c r="C41" s="104"/>
      <c r="D41" s="104"/>
      <c r="E41" s="104"/>
      <c r="F41" s="104"/>
      <c r="G41" s="104"/>
      <c r="H41" s="53"/>
      <c r="I41" s="104"/>
      <c r="J41" s="104"/>
      <c r="K41" s="104"/>
      <c r="L41" s="104"/>
      <c r="M41" s="104"/>
      <c r="N41" s="104"/>
      <c r="O41" s="104"/>
      <c r="P41" s="104"/>
      <c r="T41" s="42"/>
    </row>
    <row r="42" spans="1:20" ht="16" customHeight="1" x14ac:dyDescent="0.35">
      <c r="A42" s="3"/>
      <c r="B42" s="104"/>
      <c r="C42" s="104"/>
      <c r="D42" s="104"/>
      <c r="E42" s="104"/>
      <c r="F42" s="104"/>
      <c r="G42" s="104"/>
      <c r="H42" s="53"/>
      <c r="I42" s="104"/>
      <c r="J42" s="104"/>
      <c r="K42" s="104"/>
      <c r="L42" s="104"/>
      <c r="M42" s="104"/>
      <c r="N42" s="104"/>
      <c r="O42" s="104"/>
      <c r="P42" s="104"/>
      <c r="T42" s="42"/>
    </row>
    <row r="43" spans="1:20" ht="16" customHeight="1" x14ac:dyDescent="0.35">
      <c r="A43" s="3"/>
      <c r="B43" s="104"/>
      <c r="C43" s="104"/>
      <c r="D43" s="104"/>
      <c r="E43" s="104"/>
      <c r="F43" s="104"/>
      <c r="G43" s="104"/>
      <c r="H43" s="53"/>
      <c r="I43" s="104"/>
      <c r="J43" s="104"/>
      <c r="K43" s="104"/>
      <c r="L43" s="104"/>
      <c r="M43" s="104"/>
      <c r="N43" s="104"/>
      <c r="O43" s="104"/>
      <c r="P43" s="104"/>
      <c r="T43" s="42"/>
    </row>
    <row r="44" spans="1:20" ht="16" customHeight="1" x14ac:dyDescent="0.35">
      <c r="A44" s="3"/>
      <c r="B44" s="104"/>
      <c r="C44" s="104"/>
      <c r="D44" s="104"/>
      <c r="E44" s="104"/>
      <c r="F44" s="104"/>
      <c r="G44" s="104"/>
      <c r="H44" s="53"/>
      <c r="I44" s="104"/>
      <c r="J44" s="104"/>
      <c r="K44" s="104"/>
      <c r="L44" s="104"/>
      <c r="M44" s="104"/>
      <c r="N44" s="104"/>
      <c r="O44" s="104"/>
      <c r="P44" s="104"/>
      <c r="T44" s="42"/>
    </row>
    <row r="45" spans="1:20" ht="16" customHeight="1" x14ac:dyDescent="0.35">
      <c r="A45" s="3"/>
      <c r="B45" s="104"/>
      <c r="C45" s="104"/>
      <c r="D45" s="104"/>
      <c r="E45" s="104"/>
      <c r="F45" s="104"/>
      <c r="G45" s="104"/>
      <c r="H45" s="104"/>
      <c r="I45" s="104"/>
      <c r="J45" s="104"/>
      <c r="K45" s="104"/>
      <c r="L45" s="104"/>
      <c r="M45" s="104"/>
      <c r="N45" s="104"/>
      <c r="O45" s="104"/>
      <c r="P45" s="104"/>
      <c r="T45" s="42"/>
    </row>
    <row r="46" spans="1:20" ht="16.5" x14ac:dyDescent="0.35">
      <c r="A46" s="3"/>
      <c r="B46" s="104"/>
      <c r="C46" s="104"/>
      <c r="D46" s="104"/>
      <c r="E46" s="104"/>
      <c r="F46" s="104"/>
      <c r="G46" s="104"/>
      <c r="H46" s="104"/>
      <c r="I46" s="104"/>
      <c r="J46" s="104"/>
      <c r="K46" s="104"/>
      <c r="L46" s="104"/>
      <c r="M46" s="104"/>
      <c r="N46" s="104"/>
      <c r="O46" s="104"/>
      <c r="P46" s="104"/>
      <c r="T46" s="42"/>
    </row>
    <row r="47" spans="1:20" ht="16.5" x14ac:dyDescent="0.35">
      <c r="A47" s="3"/>
      <c r="B47" s="104"/>
      <c r="C47" s="104"/>
      <c r="D47" s="104"/>
      <c r="E47" s="104"/>
      <c r="F47" s="104"/>
      <c r="G47" s="104"/>
      <c r="H47" s="104"/>
      <c r="I47" s="104"/>
      <c r="J47" s="104"/>
      <c r="K47" s="104"/>
      <c r="L47" s="104"/>
      <c r="M47" s="104"/>
      <c r="N47" s="104"/>
      <c r="O47" s="104"/>
      <c r="P47" s="104"/>
      <c r="T47" s="42"/>
    </row>
    <row r="48" spans="1:20" ht="16.5" x14ac:dyDescent="0.35">
      <c r="A48" s="3"/>
      <c r="B48" s="104"/>
      <c r="C48" s="104"/>
      <c r="D48" s="104"/>
      <c r="E48" s="104"/>
      <c r="F48" s="104"/>
      <c r="G48" s="104"/>
      <c r="H48" s="104"/>
      <c r="I48" s="104"/>
      <c r="J48" s="104"/>
      <c r="K48" s="104"/>
      <c r="L48" s="104"/>
      <c r="M48" s="104"/>
      <c r="N48" s="104"/>
      <c r="O48" s="104"/>
      <c r="P48" s="104"/>
      <c r="T48" s="42"/>
    </row>
    <row r="49" spans="1:20" ht="16.5" x14ac:dyDescent="0.35">
      <c r="A49" s="3"/>
      <c r="B49" s="104"/>
      <c r="C49" s="104"/>
      <c r="D49" s="104"/>
      <c r="E49" s="104"/>
      <c r="F49" s="104"/>
      <c r="G49" s="104"/>
      <c r="H49" s="104"/>
      <c r="I49" s="104"/>
      <c r="J49" s="104"/>
      <c r="K49" s="104"/>
      <c r="L49" s="104"/>
      <c r="M49" s="104"/>
      <c r="N49" s="104"/>
      <c r="O49" s="104"/>
      <c r="P49" s="104"/>
      <c r="T49" s="42"/>
    </row>
    <row r="50" spans="1:20" ht="16.5" x14ac:dyDescent="0.35">
      <c r="A50" s="3"/>
      <c r="B50" s="104"/>
      <c r="C50" s="104"/>
      <c r="D50" s="104"/>
      <c r="E50" s="104"/>
      <c r="F50" s="104"/>
      <c r="G50" s="104"/>
      <c r="H50" s="104"/>
      <c r="I50" s="104"/>
      <c r="J50" s="104"/>
      <c r="K50" s="104"/>
      <c r="L50" s="104"/>
      <c r="M50" s="104"/>
      <c r="N50" s="104"/>
      <c r="O50" s="104"/>
      <c r="P50" s="104"/>
      <c r="T50" s="42"/>
    </row>
    <row r="51" spans="1:20" ht="16.5" x14ac:dyDescent="0.35">
      <c r="A51" s="3"/>
      <c r="B51" s="104"/>
      <c r="C51" s="104"/>
      <c r="D51" s="104"/>
      <c r="E51" s="104"/>
      <c r="F51" s="104"/>
      <c r="G51" s="104"/>
      <c r="H51" s="104"/>
      <c r="I51" s="104"/>
      <c r="J51" s="104"/>
      <c r="K51" s="104"/>
      <c r="L51" s="104"/>
      <c r="M51" s="104"/>
      <c r="N51" s="104"/>
      <c r="O51" s="104"/>
      <c r="P51" s="104"/>
      <c r="T51" s="42"/>
    </row>
    <row r="52" spans="1:20" ht="16.5" x14ac:dyDescent="0.35">
      <c r="A52" s="3"/>
      <c r="B52" s="104"/>
      <c r="C52" s="104"/>
      <c r="D52" s="104"/>
      <c r="E52" s="104"/>
      <c r="F52" s="104"/>
      <c r="G52" s="104"/>
      <c r="H52" s="104"/>
      <c r="I52" s="104"/>
      <c r="J52" s="104"/>
      <c r="K52" s="104"/>
      <c r="L52" s="104"/>
      <c r="M52" s="104"/>
      <c r="N52" s="104"/>
      <c r="O52" s="104"/>
      <c r="P52" s="104"/>
      <c r="T52" s="42"/>
    </row>
    <row r="53" spans="1:20" ht="16.5" x14ac:dyDescent="0.35">
      <c r="A53" s="3"/>
      <c r="B53" s="104"/>
      <c r="C53" s="104"/>
      <c r="D53" s="104"/>
      <c r="E53" s="104"/>
      <c r="F53" s="104"/>
      <c r="G53" s="104"/>
      <c r="H53" s="104"/>
      <c r="I53" s="104"/>
      <c r="J53" s="104"/>
      <c r="K53" s="104"/>
      <c r="L53" s="104"/>
      <c r="M53" s="104"/>
      <c r="N53" s="104"/>
      <c r="O53" s="104"/>
      <c r="P53" s="104"/>
      <c r="T53" s="42"/>
    </row>
    <row r="54" spans="1:20" ht="16.5" x14ac:dyDescent="0.35">
      <c r="A54" s="3"/>
      <c r="B54" s="104"/>
      <c r="C54" s="104"/>
      <c r="D54" s="104"/>
      <c r="E54" s="104"/>
      <c r="F54" s="104"/>
      <c r="G54" s="104"/>
      <c r="H54" s="104"/>
      <c r="I54" s="104"/>
      <c r="J54" s="104"/>
      <c r="K54" s="104"/>
      <c r="L54" s="104"/>
      <c r="M54" s="104"/>
      <c r="N54" s="104"/>
      <c r="O54" s="104"/>
      <c r="P54" s="104"/>
      <c r="T54" s="42"/>
    </row>
    <row r="55" spans="1:20" ht="16.5" x14ac:dyDescent="0.35">
      <c r="A55" s="3"/>
      <c r="B55" s="104"/>
      <c r="C55" s="104"/>
      <c r="D55" s="104"/>
      <c r="E55" s="104"/>
      <c r="F55" s="104"/>
      <c r="G55" s="104"/>
      <c r="H55" s="104"/>
      <c r="I55" s="104"/>
      <c r="J55" s="104"/>
      <c r="K55" s="104"/>
      <c r="L55" s="104"/>
      <c r="M55" s="104"/>
      <c r="N55" s="104"/>
      <c r="O55" s="104"/>
      <c r="P55" s="104"/>
      <c r="T55" s="42"/>
    </row>
    <row r="56" spans="1:20" ht="16.5" x14ac:dyDescent="0.35">
      <c r="A56" s="3"/>
      <c r="B56" s="104"/>
      <c r="T56" s="42"/>
    </row>
    <row r="57" spans="1:20" ht="16.5" x14ac:dyDescent="0.35">
      <c r="A57" s="3"/>
      <c r="B57" s="104"/>
      <c r="T57" s="42"/>
    </row>
    <row r="58" spans="1:20" ht="16.5" x14ac:dyDescent="0.35">
      <c r="A58" s="3"/>
      <c r="B58" s="104"/>
      <c r="T58" s="42"/>
    </row>
    <row r="59" spans="1:20" ht="16.5" x14ac:dyDescent="0.35">
      <c r="A59" s="3"/>
      <c r="B59" s="104"/>
      <c r="T59" s="42"/>
    </row>
    <row r="60" spans="1:20" ht="16.5" x14ac:dyDescent="0.35">
      <c r="A60" s="3"/>
      <c r="B60" s="104"/>
      <c r="T60" s="42"/>
    </row>
    <row r="61" spans="1:20" ht="16.5" x14ac:dyDescent="0.35">
      <c r="A61" s="3"/>
      <c r="B61" s="104"/>
      <c r="T61" s="42"/>
    </row>
    <row r="62" spans="1:20" ht="16.5" x14ac:dyDescent="0.35">
      <c r="A62" s="3"/>
      <c r="B62" s="104"/>
      <c r="T62" s="42"/>
    </row>
    <row r="63" spans="1:20" ht="16.5" x14ac:dyDescent="0.35">
      <c r="A63" s="3"/>
      <c r="B63" s="104"/>
      <c r="T63" s="42"/>
    </row>
    <row r="64" spans="1:20" ht="16.5" x14ac:dyDescent="0.35">
      <c r="A64" s="3"/>
      <c r="B64" s="104"/>
      <c r="T64" s="42"/>
    </row>
    <row r="65" spans="1:20" ht="16.5" x14ac:dyDescent="0.35">
      <c r="A65" s="3"/>
      <c r="B65" s="104"/>
      <c r="T65" s="42"/>
    </row>
    <row r="66" spans="1:20" ht="16.5" x14ac:dyDescent="0.35">
      <c r="A66" s="3"/>
      <c r="B66" s="104"/>
      <c r="T66" s="42"/>
    </row>
    <row r="67" spans="1:20" ht="16.5" x14ac:dyDescent="0.35">
      <c r="A67" s="3"/>
      <c r="B67" s="104"/>
      <c r="T67" s="42"/>
    </row>
    <row r="68" spans="1:20" ht="16.5" x14ac:dyDescent="0.35">
      <c r="A68" s="3"/>
      <c r="T68" s="42"/>
    </row>
    <row r="69" spans="1:20" x14ac:dyDescent="0.2">
      <c r="A69" s="3"/>
    </row>
    <row r="70" spans="1:20" x14ac:dyDescent="0.2">
      <c r="A70" s="3"/>
    </row>
    <row r="71" spans="1:20" x14ac:dyDescent="0.2">
      <c r="A71" s="3"/>
    </row>
    <row r="72" spans="1:20" x14ac:dyDescent="0.2">
      <c r="A72" s="3"/>
    </row>
    <row r="73" spans="1:20" x14ac:dyDescent="0.2">
      <c r="A73" s="3"/>
    </row>
    <row r="74" spans="1:20" x14ac:dyDescent="0.2">
      <c r="A74" s="3"/>
    </row>
    <row r="75" spans="1:20" x14ac:dyDescent="0.2">
      <c r="A75" s="3"/>
    </row>
    <row r="76" spans="1:20" x14ac:dyDescent="0.2">
      <c r="A76" s="3"/>
    </row>
    <row r="77" spans="1:20" x14ac:dyDescent="0.2">
      <c r="A77" s="3"/>
    </row>
    <row r="78" spans="1:20" x14ac:dyDescent="0.2">
      <c r="A78" s="3"/>
    </row>
    <row r="79" spans="1:20" x14ac:dyDescent="0.2">
      <c r="A79" s="3"/>
    </row>
    <row r="80" spans="1:20" x14ac:dyDescent="0.2">
      <c r="A80" s="3"/>
    </row>
    <row r="81" spans="1:1" x14ac:dyDescent="0.2">
      <c r="A81" s="3"/>
    </row>
    <row r="82" spans="1:1" x14ac:dyDescent="0.2">
      <c r="A82" s="3"/>
    </row>
    <row r="83" spans="1:1" x14ac:dyDescent="0.2">
      <c r="A83" s="3"/>
    </row>
    <row r="84" spans="1:1" x14ac:dyDescent="0.2">
      <c r="A84" s="3"/>
    </row>
    <row r="85" spans="1:1" x14ac:dyDescent="0.2">
      <c r="A85" s="3"/>
    </row>
    <row r="86" spans="1:1" x14ac:dyDescent="0.2">
      <c r="A86" s="3"/>
    </row>
    <row r="87" spans="1:1" x14ac:dyDescent="0.2">
      <c r="A87" s="3"/>
    </row>
    <row r="88" spans="1:1" x14ac:dyDescent="0.2">
      <c r="A88" s="3"/>
    </row>
    <row r="89" spans="1:1" x14ac:dyDescent="0.2">
      <c r="A89" s="3"/>
    </row>
    <row r="90" spans="1:1" x14ac:dyDescent="0.2">
      <c r="A90" s="3"/>
    </row>
    <row r="91" spans="1:1" x14ac:dyDescent="0.2">
      <c r="A91" s="3"/>
    </row>
    <row r="92" spans="1:1" x14ac:dyDescent="0.2">
      <c r="A92" s="3"/>
    </row>
    <row r="93" spans="1:1" x14ac:dyDescent="0.2">
      <c r="A93" s="3"/>
    </row>
    <row r="94" spans="1:1" x14ac:dyDescent="0.2">
      <c r="A94" s="3"/>
    </row>
    <row r="95" spans="1:1" x14ac:dyDescent="0.2">
      <c r="A95" s="3"/>
    </row>
    <row r="96" spans="1:1" x14ac:dyDescent="0.2">
      <c r="A96" s="3"/>
    </row>
    <row r="97" spans="1:1" x14ac:dyDescent="0.2">
      <c r="A97" s="3"/>
    </row>
    <row r="98" spans="1:1" x14ac:dyDescent="0.2">
      <c r="A98" s="3"/>
    </row>
    <row r="99" spans="1:1" x14ac:dyDescent="0.2">
      <c r="A99" s="3"/>
    </row>
    <row r="100" spans="1:1" x14ac:dyDescent="0.2">
      <c r="A100" s="3"/>
    </row>
    <row r="101" spans="1:1" x14ac:dyDescent="0.2">
      <c r="A101" s="3"/>
    </row>
    <row r="102" spans="1:1" x14ac:dyDescent="0.2">
      <c r="A102" s="3"/>
    </row>
    <row r="103" spans="1:1" x14ac:dyDescent="0.2">
      <c r="A103" s="3"/>
    </row>
    <row r="104" spans="1:1" x14ac:dyDescent="0.2">
      <c r="A104" s="3"/>
    </row>
    <row r="105" spans="1:1" x14ac:dyDescent="0.2">
      <c r="A105" s="3"/>
    </row>
    <row r="106" spans="1:1" x14ac:dyDescent="0.2">
      <c r="A106" s="3"/>
    </row>
    <row r="107" spans="1:1" x14ac:dyDescent="0.2">
      <c r="A107" s="3"/>
    </row>
    <row r="108" spans="1:1" x14ac:dyDescent="0.2">
      <c r="A108" s="3"/>
    </row>
    <row r="109" spans="1:1" x14ac:dyDescent="0.2">
      <c r="A109" s="3"/>
    </row>
    <row r="110" spans="1:1" x14ac:dyDescent="0.2">
      <c r="A110" s="3"/>
    </row>
    <row r="111" spans="1:1" x14ac:dyDescent="0.2">
      <c r="A111" s="3"/>
    </row>
    <row r="112" spans="1:1" x14ac:dyDescent="0.2">
      <c r="A112" s="3"/>
    </row>
    <row r="113" spans="1:1" x14ac:dyDescent="0.2">
      <c r="A113" s="3"/>
    </row>
    <row r="114" spans="1:1" x14ac:dyDescent="0.2">
      <c r="A114" s="3"/>
    </row>
    <row r="115" spans="1:1" x14ac:dyDescent="0.2">
      <c r="A115" s="3"/>
    </row>
    <row r="116" spans="1:1" x14ac:dyDescent="0.2">
      <c r="A116" s="3"/>
    </row>
    <row r="117" spans="1:1" x14ac:dyDescent="0.2">
      <c r="A117" s="3"/>
    </row>
    <row r="118" spans="1:1" x14ac:dyDescent="0.2">
      <c r="A118" s="3"/>
    </row>
    <row r="119" spans="1:1" x14ac:dyDescent="0.2">
      <c r="A119" s="3"/>
    </row>
  </sheetData>
  <mergeCells count="3">
    <mergeCell ref="D3:G3"/>
    <mergeCell ref="K3:N3"/>
    <mergeCell ref="R3:T3"/>
  </mergeCells>
  <pageMargins left="0.25" right="0.25" top="0.75" bottom="0.75" header="0.3" footer="0.3"/>
  <pageSetup paperSize="8"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rgb="FF9C11B3"/>
    <pageSetUpPr fitToPage="1"/>
  </sheetPr>
  <dimension ref="A1:V114"/>
  <sheetViews>
    <sheetView showGridLines="0" zoomScale="70" zoomScaleNormal="70" zoomScaleSheetLayoutView="65" workbookViewId="0">
      <pane xSplit="1" ySplit="4" topLeftCell="B5" activePane="bottomRight" state="frozen"/>
      <selection activeCell="S9" sqref="S9"/>
      <selection pane="topRight" activeCell="S9" sqref="S9"/>
      <selection pane="bottomLeft" activeCell="S9" sqref="S9"/>
      <selection pane="bottomRight" activeCell="S9" sqref="S9"/>
    </sheetView>
  </sheetViews>
  <sheetFormatPr defaultColWidth="9.1796875" defaultRowHeight="10" outlineLevelCol="1" x14ac:dyDescent="0.2"/>
  <cols>
    <col min="1" max="1" width="55.453125" style="4" bestFit="1" customWidth="1"/>
    <col min="2" max="2" width="17.453125" style="6" hidden="1" customWidth="1" outlineLevel="1"/>
    <col min="3" max="3" width="2.7265625" style="6" hidden="1" customWidth="1" outlineLevel="1"/>
    <col min="4" max="7" width="17.453125" style="6" hidden="1" customWidth="1" outlineLevel="1"/>
    <col min="8" max="8" width="2.7265625" style="6" hidden="1" customWidth="1" outlineLevel="1"/>
    <col min="9" max="9" width="17.453125" style="6" customWidth="1" collapsed="1"/>
    <col min="10" max="10" width="2.7265625" style="6" customWidth="1"/>
    <col min="11" max="14" width="17.453125" style="6" customWidth="1"/>
    <col min="15" max="15" width="2.7265625" style="4" customWidth="1"/>
    <col min="16" max="16" width="17.453125" style="6" customWidth="1"/>
    <col min="17" max="17" width="2.7265625" style="4" customWidth="1"/>
    <col min="18" max="20" width="17.26953125" style="4" customWidth="1"/>
    <col min="21" max="21" width="2.54296875" style="4" customWidth="1"/>
    <col min="22" max="22" width="17.26953125" style="4" customWidth="1"/>
    <col min="23" max="16384" width="9.1796875" style="4"/>
  </cols>
  <sheetData>
    <row r="1" spans="1:22" s="3" customFormat="1" ht="18" x14ac:dyDescent="0.4">
      <c r="A1" s="56" t="s">
        <v>67</v>
      </c>
      <c r="B1" s="6"/>
      <c r="C1" s="6"/>
      <c r="D1" s="6"/>
      <c r="E1" s="6"/>
      <c r="F1" s="6"/>
      <c r="G1" s="6"/>
      <c r="H1" s="6"/>
      <c r="I1" s="6"/>
      <c r="J1" s="6"/>
      <c r="K1" s="6"/>
      <c r="L1" s="6"/>
      <c r="M1" s="6"/>
      <c r="N1" s="6"/>
      <c r="P1" s="6"/>
    </row>
    <row r="2" spans="1:22" s="3" customFormat="1" x14ac:dyDescent="0.2">
      <c r="A2" s="1"/>
      <c r="B2" s="7"/>
      <c r="C2" s="6"/>
      <c r="D2" s="7"/>
      <c r="E2" s="7"/>
      <c r="F2" s="7"/>
      <c r="G2" s="7"/>
      <c r="H2" s="6"/>
      <c r="I2" s="7"/>
      <c r="J2" s="7"/>
      <c r="K2" s="7"/>
      <c r="L2" s="7"/>
      <c r="M2" s="7"/>
      <c r="N2" s="7"/>
      <c r="P2" s="7"/>
    </row>
    <row r="3" spans="1:22" s="14" customFormat="1" ht="30" customHeight="1" x14ac:dyDescent="0.3">
      <c r="A3" s="76"/>
      <c r="B3" s="77" t="s">
        <v>10</v>
      </c>
      <c r="C3" s="6"/>
      <c r="D3" s="360" t="s">
        <v>129</v>
      </c>
      <c r="E3" s="360"/>
      <c r="F3" s="360"/>
      <c r="G3" s="360"/>
      <c r="H3" s="6"/>
      <c r="I3" s="77" t="s">
        <v>10</v>
      </c>
      <c r="J3" s="35"/>
      <c r="K3" s="360" t="s">
        <v>129</v>
      </c>
      <c r="L3" s="360"/>
      <c r="M3" s="360"/>
      <c r="N3" s="360"/>
      <c r="O3" s="35"/>
      <c r="P3" s="78" t="s">
        <v>10</v>
      </c>
      <c r="Q3" s="39"/>
      <c r="R3" s="360" t="s">
        <v>129</v>
      </c>
      <c r="S3" s="360"/>
      <c r="T3" s="360"/>
      <c r="V3" s="78" t="s">
        <v>228</v>
      </c>
    </row>
    <row r="4" spans="1:22" s="14" customFormat="1" ht="30" customHeight="1" x14ac:dyDescent="0.3">
      <c r="A4" s="79" t="s">
        <v>0</v>
      </c>
      <c r="B4" s="80" t="s">
        <v>31</v>
      </c>
      <c r="C4" s="6"/>
      <c r="D4" s="109" t="s">
        <v>94</v>
      </c>
      <c r="E4" s="109" t="s">
        <v>95</v>
      </c>
      <c r="F4" s="109" t="s">
        <v>96</v>
      </c>
      <c r="G4" s="109" t="s">
        <v>57</v>
      </c>
      <c r="H4" s="6"/>
      <c r="I4" s="80" t="s">
        <v>57</v>
      </c>
      <c r="J4" s="53"/>
      <c r="K4" s="80" t="s">
        <v>59</v>
      </c>
      <c r="L4" s="80" t="s">
        <v>60</v>
      </c>
      <c r="M4" s="80" t="s">
        <v>90</v>
      </c>
      <c r="N4" s="80" t="s">
        <v>128</v>
      </c>
      <c r="O4" s="53"/>
      <c r="P4" s="80" t="s">
        <v>128</v>
      </c>
      <c r="Q4" s="39"/>
      <c r="R4" s="80" t="s">
        <v>178</v>
      </c>
      <c r="S4" s="80" t="s">
        <v>179</v>
      </c>
      <c r="T4" s="80" t="s">
        <v>180</v>
      </c>
      <c r="V4" s="80" t="s">
        <v>180</v>
      </c>
    </row>
    <row r="5" spans="1:22" s="25" customFormat="1" ht="16" customHeight="1" x14ac:dyDescent="0.35">
      <c r="A5" s="46"/>
      <c r="B5" s="22"/>
      <c r="C5" s="6"/>
      <c r="H5" s="6"/>
      <c r="I5" s="22"/>
      <c r="J5" s="53"/>
      <c r="K5" s="22"/>
      <c r="L5" s="22"/>
      <c r="M5" s="22"/>
      <c r="N5" s="22"/>
      <c r="P5" s="22"/>
      <c r="R5" s="22"/>
      <c r="S5" s="22"/>
      <c r="T5" s="22"/>
    </row>
    <row r="6" spans="1:22" s="25" customFormat="1" ht="16" customHeight="1" x14ac:dyDescent="0.35">
      <c r="A6" s="159" t="s">
        <v>212</v>
      </c>
      <c r="B6" s="36">
        <v>18.728999999999999</v>
      </c>
      <c r="C6" s="6"/>
      <c r="D6" s="36">
        <v>1.5960000000000001</v>
      </c>
      <c r="E6" s="36">
        <v>8.4700000000000006</v>
      </c>
      <c r="F6" s="36">
        <v>7.4850000000000003</v>
      </c>
      <c r="G6" s="36">
        <v>9.76</v>
      </c>
      <c r="H6" s="6"/>
      <c r="I6" s="36">
        <v>27.311</v>
      </c>
      <c r="J6" s="53"/>
      <c r="K6" s="36">
        <v>-3.2130000000000001</v>
      </c>
      <c r="L6" s="36">
        <v>11.209</v>
      </c>
      <c r="M6" s="36">
        <v>9.8659999999999997</v>
      </c>
      <c r="N6" s="36">
        <v>0.41299999999999998</v>
      </c>
      <c r="P6" s="36">
        <v>18.274999999999999</v>
      </c>
      <c r="R6" s="246">
        <v>-2.6059999999999999</v>
      </c>
      <c r="S6" s="246">
        <v>1.9379999999999999</v>
      </c>
      <c r="T6" s="246">
        <v>7.2389999999999999</v>
      </c>
      <c r="V6" s="246">
        <v>6.5709999999999997</v>
      </c>
    </row>
    <row r="7" spans="1:22" s="25" customFormat="1" ht="16" customHeight="1" x14ac:dyDescent="0.35">
      <c r="A7" s="159" t="s">
        <v>29</v>
      </c>
      <c r="B7" s="43">
        <v>4.3200000000000002E-2</v>
      </c>
      <c r="C7" s="6"/>
      <c r="D7" s="43">
        <v>1.4749999999999999E-2</v>
      </c>
      <c r="E7" s="43">
        <v>7.5050000000000006E-2</v>
      </c>
      <c r="F7" s="43">
        <v>7.0000000000000007E-2</v>
      </c>
      <c r="G7" s="43">
        <v>7.5590000000000004E-2</v>
      </c>
      <c r="H7" s="6"/>
      <c r="I7" s="43">
        <v>5.9749999999999998E-2</v>
      </c>
      <c r="J7" s="53"/>
      <c r="K7" s="43">
        <v>-3.1669999999999997E-2</v>
      </c>
      <c r="L7" s="43">
        <v>0.10672</v>
      </c>
      <c r="M7" s="43">
        <v>8.7309999999999999E-2</v>
      </c>
      <c r="N7" s="43">
        <v>3.3300000000000001E-3</v>
      </c>
      <c r="P7" s="43">
        <v>4.1209999999999997E-2</v>
      </c>
      <c r="R7" s="43">
        <v>-2.2710000000000001E-2</v>
      </c>
      <c r="S7" s="43">
        <v>1.6709999999999999E-2</v>
      </c>
      <c r="T7" s="43">
        <v>6.1179999999999998E-2</v>
      </c>
      <c r="V7" s="43">
        <v>1.882E-2</v>
      </c>
    </row>
    <row r="8" spans="1:22" s="25" customFormat="1" ht="16" customHeight="1" x14ac:dyDescent="0.35">
      <c r="A8" s="159"/>
      <c r="B8" s="34"/>
      <c r="C8" s="6"/>
      <c r="D8" s="120"/>
      <c r="E8" s="120"/>
      <c r="F8" s="34"/>
      <c r="G8" s="34"/>
      <c r="H8" s="6"/>
      <c r="I8" s="34"/>
      <c r="J8" s="53"/>
      <c r="K8" s="34"/>
      <c r="L8" s="34"/>
      <c r="M8" s="34"/>
      <c r="N8" s="34"/>
      <c r="P8" s="34"/>
      <c r="Q8" s="34"/>
      <c r="R8" s="34"/>
      <c r="S8" s="34"/>
      <c r="T8" s="34"/>
      <c r="U8" s="34"/>
      <c r="V8" s="34"/>
    </row>
    <row r="9" spans="1:22" s="25" customFormat="1" ht="16" customHeight="1" x14ac:dyDescent="0.35">
      <c r="A9" s="156" t="s">
        <v>13</v>
      </c>
      <c r="B9" s="30">
        <v>0.29199999999999998</v>
      </c>
      <c r="C9" s="6"/>
      <c r="D9" s="130">
        <v>0.127</v>
      </c>
      <c r="E9" s="130">
        <v>2.4E-2</v>
      </c>
      <c r="F9" s="30">
        <v>0</v>
      </c>
      <c r="G9" s="216">
        <v>5.5570000000000004</v>
      </c>
      <c r="H9" s="6"/>
      <c r="I9" s="30">
        <v>5.7080000000000002</v>
      </c>
      <c r="J9" s="53"/>
      <c r="K9" s="30">
        <v>1.0920000000000001</v>
      </c>
      <c r="L9" s="30">
        <v>1.2370000000000001</v>
      </c>
      <c r="M9" s="30">
        <v>0.69299999999999995</v>
      </c>
      <c r="N9" s="30">
        <v>0.54600000000000004</v>
      </c>
      <c r="O9" s="30"/>
      <c r="P9" s="30">
        <v>3.569</v>
      </c>
      <c r="R9" s="30">
        <v>0.433</v>
      </c>
      <c r="S9" s="30">
        <v>0.38700000000000001</v>
      </c>
      <c r="T9" s="30">
        <v>0.35799999999999998</v>
      </c>
      <c r="V9" s="30">
        <v>1.1779999999999999</v>
      </c>
    </row>
    <row r="10" spans="1:22" s="25" customFormat="1" ht="16" customHeight="1" x14ac:dyDescent="0.35">
      <c r="A10" s="156" t="s">
        <v>9</v>
      </c>
      <c r="B10" s="30">
        <v>7.4160000000000004</v>
      </c>
      <c r="C10" s="6"/>
      <c r="D10" s="130">
        <v>1.3180000000000001</v>
      </c>
      <c r="E10" s="130">
        <v>0.36199999999999999</v>
      </c>
      <c r="F10" s="30">
        <v>0.36199999999999999</v>
      </c>
      <c r="G10" s="216">
        <v>0.36199999999999999</v>
      </c>
      <c r="H10" s="6"/>
      <c r="I10" s="30">
        <v>2.4049999999999998</v>
      </c>
      <c r="J10" s="53"/>
      <c r="K10" s="30">
        <v>0.253</v>
      </c>
      <c r="L10" s="30">
        <v>0.23899999999999999</v>
      </c>
      <c r="M10" s="30">
        <v>0.22600000000000001</v>
      </c>
      <c r="N10" s="30">
        <v>0.22600000000000001</v>
      </c>
      <c r="O10" s="30"/>
      <c r="P10" s="30">
        <v>0.94299999999999995</v>
      </c>
      <c r="R10" s="30">
        <v>0.17100000000000001</v>
      </c>
      <c r="S10" s="30">
        <v>0.17100000000000001</v>
      </c>
      <c r="T10" s="30">
        <v>0.17100000000000001</v>
      </c>
      <c r="V10" s="30">
        <v>0.51200000000000001</v>
      </c>
    </row>
    <row r="11" spans="1:22" s="25" customFormat="1" ht="16" customHeight="1" x14ac:dyDescent="0.35">
      <c r="A11" s="156" t="s">
        <v>3</v>
      </c>
      <c r="B11" s="30">
        <v>0.65100000000000002</v>
      </c>
      <c r="C11" s="6"/>
      <c r="D11" s="130">
        <v>0.124</v>
      </c>
      <c r="E11" s="130">
        <v>0.13</v>
      </c>
      <c r="F11" s="30">
        <v>0.126</v>
      </c>
      <c r="G11" s="216">
        <v>0.21299999999999999</v>
      </c>
      <c r="H11" s="6"/>
      <c r="I11" s="30">
        <v>0.59299999999999997</v>
      </c>
      <c r="J11" s="53"/>
      <c r="K11" s="30">
        <v>0.30099999999999999</v>
      </c>
      <c r="L11" s="30">
        <v>0.33900000000000002</v>
      </c>
      <c r="M11" s="30">
        <v>0.27300000000000002</v>
      </c>
      <c r="N11" s="30">
        <v>0.30599999999999999</v>
      </c>
      <c r="O11" s="30"/>
      <c r="P11" s="30">
        <v>1.218</v>
      </c>
      <c r="R11" s="30">
        <v>0.30399999999999999</v>
      </c>
      <c r="S11" s="30">
        <v>0.65</v>
      </c>
      <c r="T11" s="30">
        <v>0.251</v>
      </c>
      <c r="V11" s="30">
        <v>1.2050000000000001</v>
      </c>
    </row>
    <row r="12" spans="1:22" s="25" customFormat="1" ht="16" customHeight="1" x14ac:dyDescent="0.35">
      <c r="A12" s="156" t="s">
        <v>2</v>
      </c>
      <c r="B12" s="30">
        <v>25.547999999999998</v>
      </c>
      <c r="C12" s="6"/>
      <c r="D12" s="130">
        <v>5.7439999999999998</v>
      </c>
      <c r="E12" s="130">
        <v>7.9660000000000002</v>
      </c>
      <c r="F12" s="30">
        <v>7.1550000000000002</v>
      </c>
      <c r="G12" s="216">
        <v>10.164999999999999</v>
      </c>
      <c r="H12" s="6"/>
      <c r="I12" s="30">
        <v>31.029</v>
      </c>
      <c r="J12" s="53"/>
      <c r="K12" s="30">
        <v>6.2919999999999998</v>
      </c>
      <c r="L12" s="30">
        <v>6.8079999999999998</v>
      </c>
      <c r="M12" s="30">
        <v>7.452</v>
      </c>
      <c r="N12" s="30">
        <v>6.9880000000000004</v>
      </c>
      <c r="O12" s="30"/>
      <c r="P12" s="30">
        <v>27.541</v>
      </c>
      <c r="R12" s="30">
        <v>9.2210000000000001</v>
      </c>
      <c r="S12" s="30">
        <v>9.4209999999999994</v>
      </c>
      <c r="T12" s="30">
        <v>7.8070000000000004</v>
      </c>
      <c r="V12" s="30">
        <v>26.447999999999997</v>
      </c>
    </row>
    <row r="13" spans="1:22" s="25" customFormat="1" ht="16" customHeight="1" x14ac:dyDescent="0.35">
      <c r="A13" s="156" t="s">
        <v>210</v>
      </c>
      <c r="B13" s="187">
        <v>0.64900000000000002</v>
      </c>
      <c r="C13" s="6"/>
      <c r="D13" s="131">
        <v>0.95499999999999996</v>
      </c>
      <c r="E13" s="131">
        <v>-3.2730000000000001</v>
      </c>
      <c r="F13" s="187">
        <v>-1.9330000000000001</v>
      </c>
      <c r="G13" s="217">
        <v>-0.216</v>
      </c>
      <c r="H13" s="6"/>
      <c r="I13" s="187">
        <v>-4.4660000000000002</v>
      </c>
      <c r="J13" s="53"/>
      <c r="K13" s="187">
        <v>3.7999999999999999E-2</v>
      </c>
      <c r="L13" s="187">
        <v>-0.60299999999999998</v>
      </c>
      <c r="M13" s="187">
        <v>-1.9139999999999999</v>
      </c>
      <c r="N13" s="187">
        <v>1.5329999999999999</v>
      </c>
      <c r="O13" s="187"/>
      <c r="P13" s="187">
        <v>-0.94699999999999995</v>
      </c>
      <c r="R13" s="187">
        <v>0.65600000000000003</v>
      </c>
      <c r="S13" s="187">
        <v>-9.6000000000000002E-2</v>
      </c>
      <c r="T13" s="187">
        <v>-0.128</v>
      </c>
      <c r="V13" s="187">
        <v>0.43200000000000005</v>
      </c>
    </row>
    <row r="14" spans="1:22" s="25" customFormat="1" ht="16" customHeight="1" x14ac:dyDescent="0.35">
      <c r="A14" s="156" t="s">
        <v>7</v>
      </c>
      <c r="B14" s="187">
        <v>0.38200000000000001</v>
      </c>
      <c r="C14" s="6"/>
      <c r="D14" s="131">
        <v>0.17599999999999999</v>
      </c>
      <c r="E14" s="131">
        <v>0.32800000000000001</v>
      </c>
      <c r="F14" s="187">
        <v>0.19900000000000001</v>
      </c>
      <c r="G14" s="217">
        <v>9.0999999999999998E-2</v>
      </c>
      <c r="H14" s="6"/>
      <c r="I14" s="187">
        <v>0.79400000000000004</v>
      </c>
      <c r="J14" s="53"/>
      <c r="K14" s="187">
        <v>0.91800000000000004</v>
      </c>
      <c r="L14" s="187">
        <v>0.26100000000000001</v>
      </c>
      <c r="M14" s="187">
        <v>0.754</v>
      </c>
      <c r="N14" s="187">
        <v>0.83499999999999996</v>
      </c>
      <c r="O14" s="187"/>
      <c r="P14" s="187">
        <v>2.7679999999999998</v>
      </c>
      <c r="R14" s="187">
        <v>0.45500000000000002</v>
      </c>
      <c r="S14" s="187">
        <v>0.08</v>
      </c>
      <c r="T14" s="187">
        <v>8.5000000000000006E-2</v>
      </c>
      <c r="V14" s="187">
        <v>0.61899999999999999</v>
      </c>
    </row>
    <row r="15" spans="1:22" s="25" customFormat="1" ht="16" customHeight="1" x14ac:dyDescent="0.35">
      <c r="A15" s="156" t="s">
        <v>58</v>
      </c>
      <c r="B15" s="187">
        <v>0.14000000000000001</v>
      </c>
      <c r="C15" s="6"/>
      <c r="D15" s="131">
        <v>-2E-3</v>
      </c>
      <c r="E15" s="131">
        <v>9.2999999999999999E-2</v>
      </c>
      <c r="F15" s="187">
        <v>0.53800000000000003</v>
      </c>
      <c r="G15" s="217">
        <v>1.5740000000000001</v>
      </c>
      <c r="H15" s="6"/>
      <c r="I15" s="187">
        <v>2.2040000000000002</v>
      </c>
      <c r="J15" s="53"/>
      <c r="K15" s="187">
        <v>2.9140000000000001</v>
      </c>
      <c r="L15" s="187">
        <v>2.4750000000000001</v>
      </c>
      <c r="M15" s="187">
        <v>5.5869999999999997</v>
      </c>
      <c r="N15" s="187">
        <v>8.5340000000000007</v>
      </c>
      <c r="O15" s="187"/>
      <c r="P15" s="187">
        <v>19.510000000000002</v>
      </c>
      <c r="R15" s="187">
        <v>8.7110000000000003</v>
      </c>
      <c r="S15" s="187">
        <v>2.1539999999999999</v>
      </c>
      <c r="T15" s="187">
        <v>0.219</v>
      </c>
      <c r="V15" s="187">
        <v>11.084</v>
      </c>
    </row>
    <row r="16" spans="1:22" s="25" customFormat="1" ht="16" customHeight="1" x14ac:dyDescent="0.35">
      <c r="A16" s="156" t="s">
        <v>1</v>
      </c>
      <c r="B16" s="187">
        <v>-0.66100000000000003</v>
      </c>
      <c r="C16" s="6"/>
      <c r="D16" s="131">
        <v>0.72499999999999998</v>
      </c>
      <c r="E16" s="131">
        <v>1.897</v>
      </c>
      <c r="F16" s="187">
        <v>0.112</v>
      </c>
      <c r="G16" s="217">
        <v>-3.0000000000000001E-3</v>
      </c>
      <c r="H16" s="6"/>
      <c r="I16" s="187">
        <v>2.7309999999999999</v>
      </c>
      <c r="J16" s="53"/>
      <c r="K16" s="187">
        <v>-8.0000000000000002E-3</v>
      </c>
      <c r="L16" s="187">
        <v>-0.32200000000000001</v>
      </c>
      <c r="M16" s="187">
        <v>-0.155</v>
      </c>
      <c r="N16" s="187">
        <v>0.16500000000000001</v>
      </c>
      <c r="O16" s="187"/>
      <c r="P16" s="187">
        <v>-0.32100000000000001</v>
      </c>
      <c r="R16" s="187">
        <v>-2.3E-2</v>
      </c>
      <c r="S16" s="187">
        <v>1.7999999999999999E-2</v>
      </c>
      <c r="T16" s="187">
        <v>2.1219999999999999</v>
      </c>
      <c r="V16" s="187">
        <v>2.117</v>
      </c>
    </row>
    <row r="17" spans="1:22" s="25" customFormat="1" ht="16" customHeight="1" x14ac:dyDescent="0.35">
      <c r="A17" s="159" t="s">
        <v>213</v>
      </c>
      <c r="B17" s="251">
        <v>53.143999999999998</v>
      </c>
      <c r="C17" s="6"/>
      <c r="D17" s="253">
        <v>10.763999999999999</v>
      </c>
      <c r="E17" s="253">
        <v>15.997</v>
      </c>
      <c r="F17" s="251">
        <v>14.044</v>
      </c>
      <c r="G17" s="251">
        <v>27.503</v>
      </c>
      <c r="H17" s="6"/>
      <c r="I17" s="251">
        <v>68.308000000000007</v>
      </c>
      <c r="J17" s="254"/>
      <c r="K17" s="251">
        <v>8.5839999999999996</v>
      </c>
      <c r="L17" s="251">
        <v>21.646999999999998</v>
      </c>
      <c r="M17" s="251">
        <v>22.780999999999999</v>
      </c>
      <c r="N17" s="251">
        <v>19.545999999999999</v>
      </c>
      <c r="O17" s="255"/>
      <c r="P17" s="251">
        <v>72.558000000000007</v>
      </c>
      <c r="Q17" s="256"/>
      <c r="R17" s="251">
        <v>17.321999999999999</v>
      </c>
      <c r="S17" s="251">
        <v>14.722</v>
      </c>
      <c r="T17" s="251">
        <v>18.123999999999999</v>
      </c>
      <c r="V17" s="251">
        <v>50.16599999999999</v>
      </c>
    </row>
    <row r="18" spans="1:22" s="25" customFormat="1" ht="16" customHeight="1" x14ac:dyDescent="0.35">
      <c r="A18" s="156" t="s">
        <v>200</v>
      </c>
      <c r="B18" s="187">
        <v>12.94</v>
      </c>
      <c r="C18" s="6"/>
      <c r="D18" s="131">
        <v>3.3860000000000001</v>
      </c>
      <c r="E18" s="131">
        <v>3.4609999999999999</v>
      </c>
      <c r="F18" s="187">
        <v>3.7759999999999998</v>
      </c>
      <c r="G18" s="217">
        <v>3.5609999999999999</v>
      </c>
      <c r="H18" s="6"/>
      <c r="I18" s="187">
        <v>14.183999999999999</v>
      </c>
      <c r="J18" s="53"/>
      <c r="K18" s="187">
        <v>4.1500000000000004</v>
      </c>
      <c r="L18" s="187">
        <v>4.1269999999999998</v>
      </c>
      <c r="M18" s="187">
        <v>4.0069999999999997</v>
      </c>
      <c r="N18" s="187">
        <v>4.1109999999999998</v>
      </c>
      <c r="O18" s="187"/>
      <c r="P18" s="187">
        <v>16.396000000000001</v>
      </c>
      <c r="R18" s="187">
        <v>3.7909999999999999</v>
      </c>
      <c r="S18" s="187">
        <v>3.802</v>
      </c>
      <c r="T18" s="187">
        <v>3.9990000000000001</v>
      </c>
      <c r="V18" s="187">
        <v>11.592000000000001</v>
      </c>
    </row>
    <row r="19" spans="1:22" s="37" customFormat="1" ht="16" customHeight="1" x14ac:dyDescent="0.35">
      <c r="A19" s="159" t="s">
        <v>41</v>
      </c>
      <c r="B19" s="251">
        <v>66.084000000000003</v>
      </c>
      <c r="C19" s="6"/>
      <c r="D19" s="253">
        <v>14.15</v>
      </c>
      <c r="E19" s="253">
        <v>19.457999999999998</v>
      </c>
      <c r="F19" s="251">
        <v>17.82</v>
      </c>
      <c r="G19" s="251">
        <v>31.064</v>
      </c>
      <c r="H19" s="6"/>
      <c r="I19" s="251">
        <v>82.492000000000004</v>
      </c>
      <c r="J19" s="252"/>
      <c r="K19" s="251">
        <v>12.734999999999999</v>
      </c>
      <c r="L19" s="251">
        <v>25.774000000000001</v>
      </c>
      <c r="M19" s="251">
        <v>26.788</v>
      </c>
      <c r="N19" s="251">
        <v>23.657</v>
      </c>
      <c r="O19" s="257"/>
      <c r="P19" s="251">
        <v>88.953000000000003</v>
      </c>
      <c r="Q19" s="256"/>
      <c r="R19" s="251">
        <v>21.113</v>
      </c>
      <c r="S19" s="251">
        <v>18.524000000000001</v>
      </c>
      <c r="T19" s="251">
        <v>22.123000000000001</v>
      </c>
      <c r="V19" s="251">
        <v>61.757999999999988</v>
      </c>
    </row>
    <row r="20" spans="1:22" s="31" customFormat="1" ht="16" customHeight="1" x14ac:dyDescent="0.35">
      <c r="A20" s="303" t="s">
        <v>77</v>
      </c>
      <c r="B20" s="51">
        <v>0.12250999999999999</v>
      </c>
      <c r="C20" s="300"/>
      <c r="D20" s="301">
        <v>9.9400000000000002E-2</v>
      </c>
      <c r="E20" s="301">
        <v>0.14169999999999999</v>
      </c>
      <c r="F20" s="51">
        <v>0.13134000000000001</v>
      </c>
      <c r="G20" s="51">
        <v>0.20416999999999999</v>
      </c>
      <c r="H20" s="300"/>
      <c r="I20" s="51">
        <v>0.14759</v>
      </c>
      <c r="J20" s="302"/>
      <c r="K20" s="51">
        <v>8.3750000000000005E-2</v>
      </c>
      <c r="L20" s="51">
        <v>0.20365</v>
      </c>
      <c r="M20" s="51">
        <v>0.20036000000000001</v>
      </c>
      <c r="N20" s="51">
        <v>0.15687000000000001</v>
      </c>
      <c r="O20" s="43"/>
      <c r="P20" s="51">
        <v>0.16231999999999999</v>
      </c>
      <c r="R20" s="51">
        <v>0.15040999999999999</v>
      </c>
      <c r="S20" s="51">
        <v>0.12651000000000001</v>
      </c>
      <c r="T20" s="51">
        <v>0.15268000000000001</v>
      </c>
      <c r="V20" s="51">
        <v>0.14321999999999999</v>
      </c>
    </row>
    <row r="21" spans="1:22" s="31" customFormat="1" ht="16" customHeight="1" x14ac:dyDescent="0.35">
      <c r="A21" s="303" t="s">
        <v>78</v>
      </c>
      <c r="B21" s="51">
        <v>0.15234</v>
      </c>
      <c r="C21" s="300"/>
      <c r="D21" s="301">
        <v>0.13067000000000001</v>
      </c>
      <c r="E21" s="301">
        <v>0.17236000000000001</v>
      </c>
      <c r="F21" s="51">
        <v>0.16664999999999999</v>
      </c>
      <c r="G21" s="51">
        <v>0.23061000000000001</v>
      </c>
      <c r="H21" s="300"/>
      <c r="I21" s="51">
        <v>0.17824000000000001</v>
      </c>
      <c r="J21" s="302"/>
      <c r="K21" s="51">
        <v>0.12424</v>
      </c>
      <c r="L21" s="51">
        <v>0.24246999999999999</v>
      </c>
      <c r="M21" s="51">
        <v>0.23561000000000001</v>
      </c>
      <c r="N21" s="51">
        <v>0.18986</v>
      </c>
      <c r="O21" s="43"/>
      <c r="P21" s="51">
        <v>0.19900000000000001</v>
      </c>
      <c r="R21" s="51">
        <v>0.18332999999999999</v>
      </c>
      <c r="S21" s="51">
        <v>0.15917000000000001</v>
      </c>
      <c r="T21" s="51">
        <v>0.18637000000000001</v>
      </c>
      <c r="V21" s="51">
        <v>0.17632</v>
      </c>
    </row>
    <row r="22" spans="1:22" s="25" customFormat="1" ht="16.5" x14ac:dyDescent="0.35">
      <c r="A22" s="44"/>
      <c r="B22" s="34"/>
      <c r="C22" s="6"/>
      <c r="D22" s="27"/>
      <c r="E22" s="27"/>
      <c r="F22" s="27"/>
      <c r="G22" s="27"/>
      <c r="H22" s="6"/>
      <c r="I22" s="27"/>
      <c r="J22" s="22"/>
      <c r="K22" s="43"/>
      <c r="L22" s="34"/>
      <c r="M22" s="34"/>
      <c r="N22" s="34"/>
      <c r="P22" s="27"/>
    </row>
    <row r="23" spans="1:22" s="3" customFormat="1" ht="17.5" x14ac:dyDescent="0.35">
      <c r="B23" s="6"/>
      <c r="C23" s="6"/>
      <c r="D23" s="112"/>
      <c r="E23" s="112"/>
      <c r="F23" s="112"/>
      <c r="G23" s="112"/>
      <c r="H23" s="6"/>
      <c r="I23" s="112"/>
      <c r="J23" s="6"/>
      <c r="K23" s="6"/>
      <c r="L23" s="6"/>
      <c r="M23" s="6"/>
      <c r="N23" s="178"/>
      <c r="P23" s="6"/>
      <c r="Q23" s="25"/>
      <c r="R23" s="25"/>
    </row>
    <row r="24" spans="1:22" s="3" customFormat="1" ht="16.5" x14ac:dyDescent="0.35">
      <c r="B24" s="104"/>
      <c r="C24" s="6"/>
      <c r="D24" s="104"/>
      <c r="E24" s="104"/>
      <c r="F24" s="104"/>
      <c r="G24" s="104"/>
      <c r="H24" s="6"/>
      <c r="I24" s="104"/>
      <c r="J24" s="104"/>
      <c r="K24" s="104"/>
      <c r="L24" s="104"/>
      <c r="M24" s="6"/>
      <c r="N24" s="177"/>
      <c r="P24" s="6"/>
      <c r="Q24" s="25"/>
      <c r="R24" s="25"/>
    </row>
    <row r="25" spans="1:22" s="3" customFormat="1" ht="16.5" x14ac:dyDescent="0.35">
      <c r="B25" s="104"/>
      <c r="C25" s="6"/>
      <c r="D25" s="104"/>
      <c r="E25" s="104"/>
      <c r="F25" s="104"/>
      <c r="G25" s="104"/>
      <c r="H25" s="6"/>
      <c r="I25" s="104"/>
      <c r="J25" s="104"/>
      <c r="K25" s="104"/>
      <c r="L25" s="104"/>
      <c r="M25" s="6"/>
      <c r="N25" s="6"/>
      <c r="P25" s="108"/>
      <c r="Q25" s="25"/>
      <c r="R25" s="25"/>
    </row>
    <row r="26" spans="1:22" s="3" customFormat="1" ht="16.5" x14ac:dyDescent="0.35">
      <c r="B26" s="104"/>
      <c r="C26" s="6"/>
      <c r="D26" s="104"/>
      <c r="E26" s="104"/>
      <c r="F26" s="104"/>
      <c r="G26" s="104"/>
      <c r="H26" s="6"/>
      <c r="I26" s="104"/>
      <c r="J26" s="104"/>
      <c r="K26" s="104"/>
      <c r="L26" s="104"/>
      <c r="M26" s="6"/>
      <c r="N26" s="6"/>
      <c r="P26" s="6"/>
      <c r="Q26" s="25"/>
      <c r="R26" s="25"/>
    </row>
    <row r="27" spans="1:22" s="3" customFormat="1" ht="16.5" x14ac:dyDescent="0.35">
      <c r="B27" s="104"/>
      <c r="C27" s="6"/>
      <c r="D27" s="104"/>
      <c r="E27" s="104"/>
      <c r="F27" s="104"/>
      <c r="G27" s="104"/>
      <c r="H27" s="6"/>
      <c r="I27" s="104"/>
      <c r="J27" s="104"/>
      <c r="K27" s="104"/>
      <c r="L27" s="104"/>
      <c r="M27" s="6"/>
      <c r="N27" s="6"/>
      <c r="P27" s="6"/>
      <c r="Q27" s="25"/>
      <c r="R27" s="25"/>
    </row>
    <row r="28" spans="1:22" s="3" customFormat="1" ht="16.5" x14ac:dyDescent="0.35">
      <c r="B28" s="104"/>
      <c r="C28" s="104"/>
      <c r="D28" s="104"/>
      <c r="E28" s="104"/>
      <c r="F28" s="104"/>
      <c r="G28" s="104"/>
      <c r="H28" s="6"/>
      <c r="I28" s="104"/>
      <c r="J28" s="104"/>
      <c r="K28" s="104"/>
      <c r="L28" s="104"/>
      <c r="M28" s="6"/>
      <c r="N28" s="6"/>
      <c r="P28" s="6"/>
      <c r="Q28" s="25"/>
      <c r="R28" s="25"/>
    </row>
    <row r="29" spans="1:22" s="3" customFormat="1" ht="16.5" x14ac:dyDescent="0.35">
      <c r="B29" s="104"/>
      <c r="C29" s="104"/>
      <c r="D29" s="104"/>
      <c r="E29" s="104"/>
      <c r="F29" s="193"/>
      <c r="G29" s="104"/>
      <c r="H29" s="104"/>
      <c r="I29" s="104"/>
      <c r="J29" s="104"/>
      <c r="K29" s="104"/>
      <c r="L29" s="104"/>
      <c r="M29" s="6"/>
      <c r="N29" s="6"/>
      <c r="P29" s="6"/>
      <c r="Q29" s="25"/>
      <c r="R29" s="25"/>
    </row>
    <row r="30" spans="1:22" s="3" customFormat="1" x14ac:dyDescent="0.2">
      <c r="B30" s="104"/>
      <c r="C30" s="104"/>
      <c r="D30" s="104"/>
      <c r="E30" s="104"/>
      <c r="F30" s="104"/>
      <c r="G30" s="104"/>
      <c r="H30" s="104"/>
      <c r="I30" s="104"/>
      <c r="J30" s="104"/>
      <c r="K30" s="104"/>
      <c r="L30" s="104"/>
      <c r="M30" s="6"/>
      <c r="N30" s="6"/>
      <c r="P30" s="6"/>
    </row>
    <row r="31" spans="1:22" s="3" customFormat="1" x14ac:dyDescent="0.2">
      <c r="B31" s="104"/>
      <c r="C31" s="104"/>
      <c r="D31" s="104"/>
      <c r="E31" s="104"/>
      <c r="F31" s="104"/>
      <c r="G31" s="104"/>
      <c r="H31" s="104"/>
      <c r="I31" s="104"/>
      <c r="J31" s="104"/>
      <c r="K31" s="104"/>
      <c r="L31" s="104"/>
      <c r="M31" s="6"/>
      <c r="N31" s="6"/>
      <c r="P31" s="6"/>
    </row>
    <row r="32" spans="1:22" s="3" customFormat="1" x14ac:dyDescent="0.2">
      <c r="B32" s="104"/>
      <c r="C32" s="104"/>
      <c r="D32" s="104"/>
      <c r="E32" s="104"/>
      <c r="F32" s="104"/>
      <c r="G32" s="104"/>
      <c r="H32" s="104"/>
      <c r="I32" s="104"/>
      <c r="J32" s="104"/>
      <c r="K32" s="104"/>
      <c r="L32" s="104"/>
      <c r="M32" s="6"/>
      <c r="N32" s="6"/>
      <c r="P32" s="6"/>
    </row>
    <row r="33" spans="2:16" s="3" customFormat="1" x14ac:dyDescent="0.2">
      <c r="B33" s="104"/>
      <c r="C33" s="104"/>
      <c r="D33" s="104"/>
      <c r="E33" s="104"/>
      <c r="F33" s="104"/>
      <c r="G33" s="104"/>
      <c r="H33" s="104"/>
      <c r="I33" s="104"/>
      <c r="J33" s="104"/>
      <c r="K33" s="104"/>
      <c r="L33" s="104"/>
      <c r="M33" s="6"/>
      <c r="N33" s="6"/>
      <c r="P33" s="6"/>
    </row>
    <row r="34" spans="2:16" s="3" customFormat="1" x14ac:dyDescent="0.2">
      <c r="B34" s="104"/>
      <c r="C34" s="104"/>
      <c r="D34" s="104"/>
      <c r="E34" s="104"/>
      <c r="F34" s="104"/>
      <c r="G34" s="104"/>
      <c r="H34" s="104"/>
      <c r="I34" s="104"/>
      <c r="J34" s="104"/>
      <c r="K34" s="104"/>
      <c r="L34" s="104"/>
      <c r="M34" s="6"/>
      <c r="N34" s="6"/>
      <c r="P34" s="6"/>
    </row>
    <row r="35" spans="2:16" s="3" customFormat="1" x14ac:dyDescent="0.2">
      <c r="B35" s="104"/>
      <c r="C35" s="104"/>
      <c r="D35" s="104"/>
      <c r="E35" s="104"/>
      <c r="F35" s="104"/>
      <c r="G35" s="104"/>
      <c r="H35" s="104"/>
      <c r="I35" s="104"/>
      <c r="J35" s="104"/>
      <c r="K35" s="104"/>
      <c r="L35" s="104"/>
      <c r="M35" s="6"/>
      <c r="N35" s="6"/>
      <c r="P35" s="6"/>
    </row>
    <row r="36" spans="2:16" s="3" customFormat="1" x14ac:dyDescent="0.2">
      <c r="B36" s="104"/>
      <c r="C36" s="104"/>
      <c r="D36" s="104"/>
      <c r="E36" s="104"/>
      <c r="F36" s="104"/>
      <c r="G36" s="104"/>
      <c r="H36" s="104"/>
      <c r="I36" s="104"/>
      <c r="J36" s="104"/>
      <c r="K36" s="104"/>
      <c r="L36" s="104"/>
      <c r="M36" s="6"/>
      <c r="N36" s="6"/>
      <c r="P36" s="6"/>
    </row>
    <row r="37" spans="2:16" s="3" customFormat="1" x14ac:dyDescent="0.2">
      <c r="B37" s="104"/>
      <c r="C37" s="104"/>
      <c r="D37" s="104"/>
      <c r="E37" s="104"/>
      <c r="F37" s="104"/>
      <c r="G37" s="104"/>
      <c r="H37" s="104"/>
      <c r="I37" s="104"/>
      <c r="J37" s="104"/>
      <c r="K37" s="104"/>
      <c r="L37" s="104"/>
      <c r="M37" s="6"/>
      <c r="N37" s="6"/>
      <c r="P37" s="6"/>
    </row>
    <row r="38" spans="2:16" s="3" customFormat="1" x14ac:dyDescent="0.2">
      <c r="B38" s="104"/>
      <c r="C38" s="104"/>
      <c r="D38" s="104"/>
      <c r="E38" s="104"/>
      <c r="F38" s="104"/>
      <c r="G38" s="104"/>
      <c r="H38" s="104"/>
      <c r="I38" s="104"/>
      <c r="J38" s="104"/>
      <c r="K38" s="104"/>
      <c r="L38" s="104"/>
      <c r="M38" s="6"/>
      <c r="N38" s="6"/>
      <c r="P38" s="6"/>
    </row>
    <row r="39" spans="2:16" s="3" customFormat="1" x14ac:dyDescent="0.2">
      <c r="B39" s="104"/>
      <c r="C39" s="104"/>
      <c r="D39" s="104"/>
      <c r="E39" s="104"/>
      <c r="F39" s="104"/>
      <c r="G39" s="104"/>
      <c r="H39" s="104"/>
      <c r="I39" s="104"/>
      <c r="J39" s="104"/>
      <c r="K39" s="104"/>
      <c r="L39" s="104"/>
      <c r="M39" s="6"/>
      <c r="N39" s="6"/>
      <c r="P39" s="6"/>
    </row>
    <row r="40" spans="2:16" s="3" customFormat="1" x14ac:dyDescent="0.2">
      <c r="B40" s="104"/>
      <c r="C40" s="104"/>
      <c r="D40" s="104"/>
      <c r="E40" s="104"/>
      <c r="F40" s="104"/>
      <c r="G40" s="104"/>
      <c r="H40" s="104"/>
      <c r="I40" s="104"/>
      <c r="J40" s="104"/>
      <c r="K40" s="104"/>
      <c r="L40" s="104"/>
      <c r="M40" s="6"/>
      <c r="N40" s="6"/>
      <c r="P40" s="6"/>
    </row>
    <row r="41" spans="2:16" s="3" customFormat="1" x14ac:dyDescent="0.2">
      <c r="B41" s="104"/>
      <c r="C41" s="6"/>
      <c r="D41" s="6"/>
      <c r="E41" s="6"/>
      <c r="F41" s="6"/>
      <c r="G41" s="6"/>
      <c r="H41" s="6"/>
      <c r="I41" s="6"/>
      <c r="J41" s="6"/>
      <c r="K41" s="6"/>
      <c r="L41" s="6"/>
      <c r="M41" s="6"/>
      <c r="N41" s="6"/>
      <c r="P41" s="6"/>
    </row>
    <row r="42" spans="2:16" s="3" customFormat="1" x14ac:dyDescent="0.2">
      <c r="B42" s="104"/>
      <c r="C42" s="6"/>
      <c r="D42" s="6"/>
      <c r="E42" s="6"/>
      <c r="F42" s="6"/>
      <c r="G42" s="6"/>
      <c r="H42" s="6"/>
      <c r="I42" s="6"/>
      <c r="J42" s="6"/>
      <c r="K42" s="6"/>
      <c r="L42" s="6"/>
      <c r="M42" s="6"/>
      <c r="N42" s="6"/>
      <c r="P42" s="6"/>
    </row>
    <row r="43" spans="2:16" s="3" customFormat="1" x14ac:dyDescent="0.2">
      <c r="B43" s="104"/>
      <c r="C43" s="6"/>
      <c r="D43" s="6"/>
      <c r="E43" s="6"/>
      <c r="F43" s="6"/>
      <c r="G43" s="6"/>
      <c r="H43" s="6"/>
      <c r="I43" s="6"/>
      <c r="J43" s="6"/>
      <c r="K43" s="6"/>
      <c r="L43" s="6"/>
      <c r="M43" s="6"/>
      <c r="N43" s="6"/>
      <c r="P43" s="6"/>
    </row>
    <row r="44" spans="2:16" s="3" customFormat="1" x14ac:dyDescent="0.2">
      <c r="B44" s="6"/>
      <c r="C44" s="6"/>
      <c r="D44" s="6"/>
      <c r="E44" s="6"/>
      <c r="F44" s="6"/>
      <c r="G44" s="6"/>
      <c r="H44" s="6"/>
      <c r="I44" s="6"/>
      <c r="J44" s="6"/>
      <c r="K44" s="6"/>
      <c r="L44" s="6"/>
      <c r="M44" s="6"/>
      <c r="N44" s="6"/>
      <c r="P44" s="6"/>
    </row>
    <row r="45" spans="2:16" s="3" customFormat="1" x14ac:dyDescent="0.2">
      <c r="B45" s="6"/>
      <c r="C45" s="6"/>
      <c r="D45" s="6"/>
      <c r="E45" s="6"/>
      <c r="F45" s="6"/>
      <c r="G45" s="6"/>
      <c r="H45" s="6"/>
      <c r="I45" s="6"/>
      <c r="J45" s="6"/>
      <c r="K45" s="6"/>
      <c r="L45" s="6"/>
      <c r="M45" s="6"/>
      <c r="N45" s="6"/>
      <c r="P45" s="6"/>
    </row>
    <row r="46" spans="2:16" s="3" customFormat="1" x14ac:dyDescent="0.2">
      <c r="B46" s="6"/>
      <c r="C46" s="6"/>
      <c r="D46" s="6"/>
      <c r="E46" s="6"/>
      <c r="F46" s="6"/>
      <c r="G46" s="6"/>
      <c r="H46" s="6"/>
      <c r="I46" s="6"/>
      <c r="J46" s="6"/>
      <c r="K46" s="6"/>
      <c r="L46" s="6"/>
      <c r="M46" s="6"/>
      <c r="N46" s="6"/>
      <c r="P46" s="6"/>
    </row>
    <row r="47" spans="2:16" s="3" customFormat="1" x14ac:dyDescent="0.2">
      <c r="B47" s="6"/>
      <c r="C47" s="6"/>
      <c r="D47" s="6"/>
      <c r="E47" s="6"/>
      <c r="F47" s="6"/>
      <c r="G47" s="6"/>
      <c r="H47" s="6"/>
      <c r="I47" s="6"/>
      <c r="J47" s="6"/>
      <c r="K47" s="6"/>
      <c r="L47" s="6"/>
      <c r="M47" s="6"/>
      <c r="N47" s="6"/>
      <c r="P47" s="6"/>
    </row>
    <row r="48" spans="2:16" s="3" customFormat="1" x14ac:dyDescent="0.2">
      <c r="B48" s="6"/>
      <c r="C48" s="6"/>
      <c r="D48" s="6"/>
      <c r="E48" s="6"/>
      <c r="F48" s="6"/>
      <c r="G48" s="6"/>
      <c r="H48" s="6"/>
      <c r="I48" s="6"/>
      <c r="J48" s="6"/>
      <c r="K48" s="6"/>
      <c r="L48" s="6"/>
      <c r="M48" s="6"/>
      <c r="N48" s="6"/>
      <c r="P48" s="6"/>
    </row>
    <row r="49" spans="2:16" s="3" customFormat="1" x14ac:dyDescent="0.2">
      <c r="B49" s="6"/>
      <c r="C49" s="6"/>
      <c r="D49" s="6"/>
      <c r="E49" s="6"/>
      <c r="F49" s="6"/>
      <c r="G49" s="6"/>
      <c r="H49" s="6"/>
      <c r="I49" s="6"/>
      <c r="J49" s="6"/>
      <c r="K49" s="6"/>
      <c r="L49" s="6"/>
      <c r="M49" s="6"/>
      <c r="N49" s="6"/>
      <c r="P49" s="6"/>
    </row>
    <row r="50" spans="2:16" s="3" customFormat="1" x14ac:dyDescent="0.2">
      <c r="B50" s="6"/>
      <c r="C50" s="6"/>
      <c r="D50" s="6"/>
      <c r="E50" s="6"/>
      <c r="F50" s="6"/>
      <c r="G50" s="6"/>
      <c r="H50" s="6"/>
      <c r="I50" s="6"/>
      <c r="J50" s="6"/>
      <c r="K50" s="6"/>
      <c r="L50" s="6"/>
      <c r="M50" s="6"/>
      <c r="N50" s="6"/>
      <c r="P50" s="6"/>
    </row>
    <row r="51" spans="2:16" s="3" customFormat="1" x14ac:dyDescent="0.2">
      <c r="B51" s="6"/>
      <c r="C51" s="6"/>
      <c r="D51" s="6"/>
      <c r="E51" s="6"/>
      <c r="F51" s="6"/>
      <c r="G51" s="6"/>
      <c r="H51" s="6"/>
      <c r="I51" s="6"/>
      <c r="J51" s="6"/>
      <c r="K51" s="6"/>
      <c r="L51" s="6"/>
      <c r="M51" s="6"/>
      <c r="N51" s="6"/>
      <c r="P51" s="6"/>
    </row>
    <row r="52" spans="2:16" s="3" customFormat="1" x14ac:dyDescent="0.2">
      <c r="B52" s="6"/>
      <c r="C52" s="6"/>
      <c r="D52" s="6"/>
      <c r="E52" s="6"/>
      <c r="F52" s="6"/>
      <c r="G52" s="6"/>
      <c r="H52" s="6"/>
      <c r="I52" s="6"/>
      <c r="J52" s="6"/>
      <c r="K52" s="6"/>
      <c r="L52" s="6"/>
      <c r="M52" s="6"/>
      <c r="N52" s="6"/>
      <c r="P52" s="6"/>
    </row>
    <row r="53" spans="2:16" s="3" customFormat="1" x14ac:dyDescent="0.2">
      <c r="B53" s="6"/>
      <c r="C53" s="6"/>
      <c r="D53" s="6"/>
      <c r="E53" s="6"/>
      <c r="F53" s="6"/>
      <c r="G53" s="6"/>
      <c r="H53" s="6"/>
      <c r="I53" s="6"/>
      <c r="J53" s="6"/>
      <c r="K53" s="6"/>
      <c r="L53" s="6"/>
      <c r="M53" s="6"/>
      <c r="N53" s="6"/>
      <c r="P53" s="6"/>
    </row>
    <row r="54" spans="2:16" s="3" customFormat="1" x14ac:dyDescent="0.2">
      <c r="B54" s="6"/>
      <c r="C54" s="6"/>
      <c r="D54" s="6"/>
      <c r="E54" s="6"/>
      <c r="F54" s="6"/>
      <c r="G54" s="6"/>
      <c r="H54" s="6"/>
      <c r="I54" s="6"/>
      <c r="J54" s="6"/>
      <c r="K54" s="6"/>
      <c r="L54" s="6"/>
      <c r="M54" s="6"/>
      <c r="N54" s="6"/>
      <c r="P54" s="6"/>
    </row>
    <row r="55" spans="2:16" s="3" customFormat="1" x14ac:dyDescent="0.2">
      <c r="B55" s="6"/>
      <c r="C55" s="6"/>
      <c r="D55" s="6"/>
      <c r="E55" s="6"/>
      <c r="F55" s="6"/>
      <c r="G55" s="6"/>
      <c r="H55" s="6"/>
      <c r="I55" s="6"/>
      <c r="J55" s="6"/>
      <c r="K55" s="6"/>
      <c r="L55" s="6"/>
      <c r="M55" s="6"/>
      <c r="N55" s="6"/>
      <c r="P55" s="6"/>
    </row>
    <row r="56" spans="2:16" s="3" customFormat="1" x14ac:dyDescent="0.2">
      <c r="B56" s="6"/>
      <c r="C56" s="6"/>
      <c r="D56" s="6"/>
      <c r="E56" s="6"/>
      <c r="F56" s="6"/>
      <c r="G56" s="6"/>
      <c r="H56" s="6"/>
      <c r="I56" s="6"/>
      <c r="J56" s="6"/>
      <c r="K56" s="6"/>
      <c r="L56" s="6"/>
      <c r="M56" s="6"/>
      <c r="N56" s="6"/>
      <c r="P56" s="6"/>
    </row>
    <row r="57" spans="2:16" s="3" customFormat="1" x14ac:dyDescent="0.2">
      <c r="B57" s="6"/>
      <c r="C57" s="6"/>
      <c r="D57" s="6"/>
      <c r="E57" s="6"/>
      <c r="F57" s="6"/>
      <c r="G57" s="6"/>
      <c r="H57" s="6"/>
      <c r="I57" s="6"/>
      <c r="J57" s="6"/>
      <c r="K57" s="6"/>
      <c r="L57" s="6"/>
      <c r="M57" s="6"/>
      <c r="N57" s="6"/>
      <c r="P57" s="6"/>
    </row>
    <row r="58" spans="2:16" s="3" customFormat="1" x14ac:dyDescent="0.2">
      <c r="B58" s="6"/>
      <c r="C58" s="6"/>
      <c r="D58" s="6"/>
      <c r="E58" s="6"/>
      <c r="F58" s="6"/>
      <c r="G58" s="6"/>
      <c r="H58" s="6"/>
      <c r="I58" s="6"/>
      <c r="J58" s="6"/>
      <c r="K58" s="6"/>
      <c r="L58" s="6"/>
      <c r="M58" s="6"/>
      <c r="N58" s="6"/>
      <c r="P58" s="6"/>
    </row>
    <row r="59" spans="2:16" s="3" customFormat="1" x14ac:dyDescent="0.2">
      <c r="B59" s="6"/>
      <c r="C59" s="6"/>
      <c r="D59" s="6"/>
      <c r="E59" s="6"/>
      <c r="F59" s="6"/>
      <c r="G59" s="6"/>
      <c r="H59" s="6"/>
      <c r="I59" s="6"/>
      <c r="J59" s="6"/>
      <c r="K59" s="6"/>
      <c r="L59" s="6"/>
      <c r="M59" s="6"/>
      <c r="N59" s="6"/>
      <c r="P59" s="6"/>
    </row>
    <row r="60" spans="2:16" s="3" customFormat="1" x14ac:dyDescent="0.2">
      <c r="B60" s="6"/>
      <c r="C60" s="6"/>
      <c r="D60" s="6"/>
      <c r="E60" s="6"/>
      <c r="F60" s="6"/>
      <c r="G60" s="6"/>
      <c r="H60" s="6"/>
      <c r="I60" s="6"/>
      <c r="J60" s="6"/>
      <c r="K60" s="6"/>
      <c r="L60" s="6"/>
      <c r="M60" s="6"/>
      <c r="N60" s="6"/>
      <c r="P60" s="6"/>
    </row>
    <row r="61" spans="2:16" s="3" customFormat="1" x14ac:dyDescent="0.2">
      <c r="B61" s="6"/>
      <c r="C61" s="6"/>
      <c r="D61" s="6"/>
      <c r="E61" s="6"/>
      <c r="F61" s="6"/>
      <c r="G61" s="6"/>
      <c r="H61" s="6"/>
      <c r="I61" s="6"/>
      <c r="J61" s="6"/>
      <c r="K61" s="6"/>
      <c r="L61" s="6"/>
      <c r="M61" s="6"/>
      <c r="N61" s="6"/>
      <c r="P61" s="6"/>
    </row>
    <row r="62" spans="2:16" s="3" customFormat="1" x14ac:dyDescent="0.2">
      <c r="B62" s="6"/>
      <c r="C62" s="6"/>
      <c r="D62" s="6"/>
      <c r="E62" s="6"/>
      <c r="F62" s="6"/>
      <c r="G62" s="6"/>
      <c r="H62" s="6"/>
      <c r="I62" s="6"/>
      <c r="J62" s="6"/>
      <c r="K62" s="6"/>
      <c r="L62" s="6"/>
      <c r="M62" s="6"/>
      <c r="N62" s="6"/>
      <c r="P62" s="6"/>
    </row>
    <row r="63" spans="2:16" s="3" customFormat="1" x14ac:dyDescent="0.2">
      <c r="B63" s="6"/>
      <c r="C63" s="6"/>
      <c r="D63" s="6"/>
      <c r="E63" s="6"/>
      <c r="F63" s="6"/>
      <c r="G63" s="6"/>
      <c r="H63" s="6"/>
      <c r="I63" s="6"/>
      <c r="J63" s="6"/>
      <c r="K63" s="6"/>
      <c r="L63" s="6"/>
      <c r="M63" s="6"/>
      <c r="N63" s="6"/>
      <c r="P63" s="6"/>
    </row>
    <row r="64" spans="2:16" s="3" customFormat="1" x14ac:dyDescent="0.2">
      <c r="B64" s="6"/>
      <c r="C64" s="6"/>
      <c r="D64" s="6"/>
      <c r="E64" s="6"/>
      <c r="F64" s="6"/>
      <c r="G64" s="6"/>
      <c r="H64" s="6"/>
      <c r="I64" s="6"/>
      <c r="J64" s="6"/>
      <c r="K64" s="6"/>
      <c r="L64" s="6"/>
      <c r="M64" s="6"/>
      <c r="N64" s="6"/>
      <c r="P64" s="6"/>
    </row>
    <row r="65" spans="2:16" s="3" customFormat="1" x14ac:dyDescent="0.2">
      <c r="B65" s="6"/>
      <c r="C65" s="6"/>
      <c r="D65" s="6"/>
      <c r="E65" s="6"/>
      <c r="F65" s="6"/>
      <c r="G65" s="6"/>
      <c r="H65" s="6"/>
      <c r="I65" s="6"/>
      <c r="J65" s="6"/>
      <c r="K65" s="6"/>
      <c r="L65" s="6"/>
      <c r="M65" s="6"/>
      <c r="N65" s="6"/>
      <c r="P65" s="6"/>
    </row>
    <row r="66" spans="2:16" s="3" customFormat="1" x14ac:dyDescent="0.2">
      <c r="B66" s="6"/>
      <c r="C66" s="6"/>
      <c r="D66" s="6"/>
      <c r="E66" s="6"/>
      <c r="F66" s="6"/>
      <c r="G66" s="6"/>
      <c r="H66" s="6"/>
      <c r="I66" s="6"/>
      <c r="J66" s="6"/>
      <c r="K66" s="6"/>
      <c r="L66" s="6"/>
      <c r="M66" s="6"/>
      <c r="N66" s="6"/>
      <c r="P66" s="6"/>
    </row>
    <row r="67" spans="2:16" s="3" customFormat="1" x14ac:dyDescent="0.2">
      <c r="B67" s="6"/>
      <c r="C67" s="6"/>
      <c r="D67" s="6"/>
      <c r="E67" s="6"/>
      <c r="F67" s="6"/>
      <c r="G67" s="6"/>
      <c r="H67" s="6"/>
      <c r="I67" s="6"/>
      <c r="J67" s="6"/>
      <c r="K67" s="6"/>
      <c r="L67" s="6"/>
      <c r="M67" s="6"/>
      <c r="N67" s="6"/>
      <c r="P67" s="6"/>
    </row>
    <row r="68" spans="2:16" s="3" customFormat="1" x14ac:dyDescent="0.2">
      <c r="B68" s="6"/>
      <c r="C68" s="6"/>
      <c r="D68" s="6"/>
      <c r="E68" s="6"/>
      <c r="F68" s="6"/>
      <c r="G68" s="6"/>
      <c r="H68" s="6"/>
      <c r="I68" s="6"/>
      <c r="J68" s="6"/>
      <c r="K68" s="6"/>
      <c r="L68" s="6"/>
      <c r="M68" s="6"/>
      <c r="N68" s="6"/>
      <c r="P68" s="6"/>
    </row>
    <row r="69" spans="2:16" s="3" customFormat="1" x14ac:dyDescent="0.2">
      <c r="B69" s="6"/>
      <c r="C69" s="6"/>
      <c r="D69" s="6"/>
      <c r="E69" s="6"/>
      <c r="F69" s="6"/>
      <c r="G69" s="6"/>
      <c r="H69" s="6"/>
      <c r="I69" s="6"/>
      <c r="J69" s="6"/>
      <c r="K69" s="6"/>
      <c r="L69" s="6"/>
      <c r="M69" s="6"/>
      <c r="N69" s="6"/>
      <c r="P69" s="6"/>
    </row>
    <row r="70" spans="2:16" s="3" customFormat="1" x14ac:dyDescent="0.2">
      <c r="B70" s="6"/>
      <c r="C70" s="6"/>
      <c r="D70" s="6"/>
      <c r="E70" s="6"/>
      <c r="F70" s="6"/>
      <c r="G70" s="6"/>
      <c r="H70" s="6"/>
      <c r="I70" s="6"/>
      <c r="J70" s="6"/>
      <c r="K70" s="6"/>
      <c r="L70" s="6"/>
      <c r="M70" s="6"/>
      <c r="N70" s="6"/>
      <c r="P70" s="6"/>
    </row>
    <row r="71" spans="2:16" s="3" customFormat="1" x14ac:dyDescent="0.2">
      <c r="B71" s="6"/>
      <c r="C71" s="6"/>
      <c r="D71" s="6"/>
      <c r="E71" s="6"/>
      <c r="F71" s="6"/>
      <c r="G71" s="6"/>
      <c r="H71" s="6"/>
      <c r="I71" s="6"/>
      <c r="J71" s="6"/>
      <c r="K71" s="6"/>
      <c r="L71" s="6"/>
      <c r="M71" s="6"/>
      <c r="N71" s="6"/>
      <c r="P71" s="6"/>
    </row>
    <row r="72" spans="2:16" s="3" customFormat="1" x14ac:dyDescent="0.2">
      <c r="B72" s="6"/>
      <c r="C72" s="6"/>
      <c r="D72" s="6"/>
      <c r="E72" s="6"/>
      <c r="F72" s="6"/>
      <c r="G72" s="6"/>
      <c r="H72" s="6"/>
      <c r="I72" s="6"/>
      <c r="J72" s="6"/>
      <c r="K72" s="6"/>
      <c r="L72" s="6"/>
      <c r="M72" s="6"/>
      <c r="N72" s="6"/>
      <c r="P72" s="6"/>
    </row>
    <row r="73" spans="2:16" s="3" customFormat="1" x14ac:dyDescent="0.2">
      <c r="B73" s="6"/>
      <c r="C73" s="6"/>
      <c r="D73" s="6"/>
      <c r="E73" s="6"/>
      <c r="F73" s="6"/>
      <c r="G73" s="6"/>
      <c r="H73" s="6"/>
      <c r="I73" s="6"/>
      <c r="J73" s="6"/>
      <c r="K73" s="6"/>
      <c r="L73" s="6"/>
      <c r="M73" s="6"/>
      <c r="N73" s="6"/>
      <c r="P73" s="6"/>
    </row>
    <row r="74" spans="2:16" s="3" customFormat="1" x14ac:dyDescent="0.2">
      <c r="B74" s="6"/>
      <c r="C74" s="6"/>
      <c r="D74" s="6"/>
      <c r="E74" s="6"/>
      <c r="F74" s="6"/>
      <c r="G74" s="6"/>
      <c r="H74" s="6"/>
      <c r="I74" s="6"/>
      <c r="J74" s="6"/>
      <c r="K74" s="6"/>
      <c r="L74" s="6"/>
      <c r="M74" s="6"/>
      <c r="N74" s="6"/>
      <c r="P74" s="6"/>
    </row>
    <row r="75" spans="2:16" s="3" customFormat="1" x14ac:dyDescent="0.2">
      <c r="B75" s="6"/>
      <c r="C75" s="6"/>
      <c r="D75" s="6"/>
      <c r="E75" s="6"/>
      <c r="F75" s="6"/>
      <c r="G75" s="6"/>
      <c r="H75" s="6"/>
      <c r="I75" s="6"/>
      <c r="J75" s="6"/>
      <c r="K75" s="6"/>
      <c r="L75" s="6"/>
      <c r="M75" s="6"/>
      <c r="N75" s="6"/>
      <c r="P75" s="6"/>
    </row>
    <row r="76" spans="2:16" s="3" customFormat="1" x14ac:dyDescent="0.2">
      <c r="B76" s="6"/>
      <c r="C76" s="6"/>
      <c r="D76" s="6"/>
      <c r="E76" s="6"/>
      <c r="F76" s="6"/>
      <c r="G76" s="6"/>
      <c r="H76" s="6"/>
      <c r="I76" s="6"/>
      <c r="J76" s="6"/>
      <c r="K76" s="6"/>
      <c r="L76" s="6"/>
      <c r="M76" s="6"/>
      <c r="N76" s="6"/>
      <c r="P76" s="6"/>
    </row>
    <row r="77" spans="2:16" s="3" customFormat="1" x14ac:dyDescent="0.2">
      <c r="B77" s="6"/>
      <c r="C77" s="6"/>
      <c r="D77" s="6"/>
      <c r="E77" s="6"/>
      <c r="F77" s="6"/>
      <c r="G77" s="6"/>
      <c r="H77" s="6"/>
      <c r="I77" s="6"/>
      <c r="J77" s="6"/>
      <c r="K77" s="6"/>
      <c r="L77" s="6"/>
      <c r="M77" s="6"/>
      <c r="N77" s="6"/>
      <c r="P77" s="6"/>
    </row>
    <row r="78" spans="2:16" s="3" customFormat="1" x14ac:dyDescent="0.2">
      <c r="B78" s="6"/>
      <c r="C78" s="6"/>
      <c r="D78" s="6"/>
      <c r="E78" s="6"/>
      <c r="F78" s="6"/>
      <c r="G78" s="6"/>
      <c r="H78" s="6"/>
      <c r="I78" s="6"/>
      <c r="J78" s="6"/>
      <c r="K78" s="6"/>
      <c r="L78" s="6"/>
      <c r="M78" s="6"/>
      <c r="N78" s="6"/>
      <c r="P78" s="6"/>
    </row>
    <row r="79" spans="2:16" s="3" customFormat="1" x14ac:dyDescent="0.2">
      <c r="B79" s="6"/>
      <c r="C79" s="6"/>
      <c r="D79" s="6"/>
      <c r="E79" s="6"/>
      <c r="F79" s="6"/>
      <c r="G79" s="6"/>
      <c r="H79" s="6"/>
      <c r="I79" s="6"/>
      <c r="J79" s="6"/>
      <c r="K79" s="6"/>
      <c r="L79" s="6"/>
      <c r="M79" s="6"/>
      <c r="N79" s="6"/>
      <c r="P79" s="6"/>
    </row>
    <row r="80" spans="2:16" s="3" customFormat="1" x14ac:dyDescent="0.2">
      <c r="B80" s="6"/>
      <c r="C80" s="6"/>
      <c r="D80" s="6"/>
      <c r="E80" s="6"/>
      <c r="F80" s="6"/>
      <c r="G80" s="6"/>
      <c r="H80" s="6"/>
      <c r="I80" s="6"/>
      <c r="J80" s="6"/>
      <c r="K80" s="6"/>
      <c r="L80" s="6"/>
      <c r="M80" s="6"/>
      <c r="N80" s="6"/>
      <c r="P80" s="6"/>
    </row>
    <row r="81" spans="2:16" s="3" customFormat="1" x14ac:dyDescent="0.2">
      <c r="B81" s="6"/>
      <c r="C81" s="6"/>
      <c r="D81" s="6"/>
      <c r="E81" s="6"/>
      <c r="F81" s="6"/>
      <c r="G81" s="6"/>
      <c r="H81" s="6"/>
      <c r="I81" s="6"/>
      <c r="J81" s="6"/>
      <c r="K81" s="6"/>
      <c r="L81" s="6"/>
      <c r="M81" s="6"/>
      <c r="N81" s="6"/>
      <c r="P81" s="6"/>
    </row>
    <row r="82" spans="2:16" s="3" customFormat="1" x14ac:dyDescent="0.2">
      <c r="B82" s="6"/>
      <c r="C82" s="6"/>
      <c r="D82" s="6"/>
      <c r="E82" s="6"/>
      <c r="F82" s="6"/>
      <c r="G82" s="6"/>
      <c r="H82" s="6"/>
      <c r="I82" s="6"/>
      <c r="J82" s="6"/>
      <c r="K82" s="6"/>
      <c r="L82" s="6"/>
      <c r="M82" s="6"/>
      <c r="N82" s="6"/>
      <c r="P82" s="6"/>
    </row>
    <row r="83" spans="2:16" s="3" customFormat="1" x14ac:dyDescent="0.2">
      <c r="B83" s="6"/>
      <c r="C83" s="6"/>
      <c r="D83" s="6"/>
      <c r="E83" s="6"/>
      <c r="F83" s="6"/>
      <c r="G83" s="6"/>
      <c r="H83" s="6"/>
      <c r="I83" s="6"/>
      <c r="J83" s="6"/>
      <c r="K83" s="6"/>
      <c r="L83" s="6"/>
      <c r="M83" s="6"/>
      <c r="N83" s="6"/>
      <c r="P83" s="6"/>
    </row>
    <row r="84" spans="2:16" s="3" customFormat="1" x14ac:dyDescent="0.2">
      <c r="B84" s="6"/>
      <c r="C84" s="6"/>
      <c r="D84" s="6"/>
      <c r="E84" s="6"/>
      <c r="F84" s="6"/>
      <c r="G84" s="6"/>
      <c r="H84" s="6"/>
      <c r="I84" s="6"/>
      <c r="J84" s="6"/>
      <c r="K84" s="6"/>
      <c r="L84" s="6"/>
      <c r="M84" s="6"/>
      <c r="N84" s="6"/>
      <c r="P84" s="6"/>
    </row>
    <row r="85" spans="2:16" s="3" customFormat="1" x14ac:dyDescent="0.2">
      <c r="B85" s="6"/>
      <c r="C85" s="6"/>
      <c r="D85" s="6"/>
      <c r="E85" s="6"/>
      <c r="F85" s="6"/>
      <c r="G85" s="6"/>
      <c r="H85" s="6"/>
      <c r="I85" s="6"/>
      <c r="J85" s="6"/>
      <c r="K85" s="6"/>
      <c r="L85" s="6"/>
      <c r="M85" s="6"/>
      <c r="N85" s="6"/>
      <c r="P85" s="6"/>
    </row>
    <row r="86" spans="2:16" s="3" customFormat="1" x14ac:dyDescent="0.2">
      <c r="B86" s="6"/>
      <c r="C86" s="6"/>
      <c r="D86" s="6"/>
      <c r="E86" s="6"/>
      <c r="F86" s="6"/>
      <c r="G86" s="6"/>
      <c r="H86" s="6"/>
      <c r="I86" s="6"/>
      <c r="J86" s="6"/>
      <c r="K86" s="6"/>
      <c r="L86" s="6"/>
      <c r="M86" s="6"/>
      <c r="N86" s="6"/>
      <c r="P86" s="6"/>
    </row>
    <row r="87" spans="2:16" s="3" customFormat="1" x14ac:dyDescent="0.2">
      <c r="B87" s="6"/>
      <c r="C87" s="6"/>
      <c r="D87" s="6"/>
      <c r="E87" s="6"/>
      <c r="F87" s="6"/>
      <c r="G87" s="6"/>
      <c r="H87" s="6"/>
      <c r="I87" s="6"/>
      <c r="J87" s="6"/>
      <c r="K87" s="6"/>
      <c r="L87" s="6"/>
      <c r="M87" s="6"/>
      <c r="N87" s="6"/>
      <c r="P87" s="6"/>
    </row>
    <row r="88" spans="2:16" s="3" customFormat="1" x14ac:dyDescent="0.2">
      <c r="B88" s="6"/>
      <c r="C88" s="6"/>
      <c r="D88" s="6"/>
      <c r="E88" s="6"/>
      <c r="F88" s="6"/>
      <c r="G88" s="6"/>
      <c r="H88" s="6"/>
      <c r="I88" s="6"/>
      <c r="J88" s="6"/>
      <c r="K88" s="6"/>
      <c r="L88" s="6"/>
      <c r="M88" s="6"/>
      <c r="N88" s="6"/>
      <c r="P88" s="6"/>
    </row>
    <row r="89" spans="2:16" s="3" customFormat="1" x14ac:dyDescent="0.2">
      <c r="B89" s="6"/>
      <c r="C89" s="6"/>
      <c r="D89" s="6"/>
      <c r="E89" s="6"/>
      <c r="F89" s="6"/>
      <c r="G89" s="6"/>
      <c r="H89" s="6"/>
      <c r="I89" s="6"/>
      <c r="J89" s="6"/>
      <c r="K89" s="6"/>
      <c r="L89" s="6"/>
      <c r="M89" s="6"/>
      <c r="N89" s="6"/>
      <c r="P89" s="6"/>
    </row>
    <row r="90" spans="2:16" s="3" customFormat="1" x14ac:dyDescent="0.2">
      <c r="B90" s="6"/>
      <c r="C90" s="6"/>
      <c r="D90" s="6"/>
      <c r="E90" s="6"/>
      <c r="F90" s="6"/>
      <c r="G90" s="6"/>
      <c r="H90" s="6"/>
      <c r="I90" s="6"/>
      <c r="J90" s="6"/>
      <c r="K90" s="6"/>
      <c r="L90" s="6"/>
      <c r="M90" s="6"/>
      <c r="N90" s="6"/>
      <c r="P90" s="6"/>
    </row>
    <row r="91" spans="2:16" s="3" customFormat="1" x14ac:dyDescent="0.2">
      <c r="B91" s="6"/>
      <c r="C91" s="6"/>
      <c r="D91" s="6"/>
      <c r="E91" s="6"/>
      <c r="F91" s="6"/>
      <c r="G91" s="6"/>
      <c r="H91" s="6"/>
      <c r="I91" s="6"/>
      <c r="J91" s="6"/>
      <c r="K91" s="6"/>
      <c r="L91" s="6"/>
      <c r="M91" s="6"/>
      <c r="N91" s="6"/>
      <c r="P91" s="6"/>
    </row>
    <row r="92" spans="2:16" s="3" customFormat="1" x14ac:dyDescent="0.2">
      <c r="B92" s="6"/>
      <c r="C92" s="6"/>
      <c r="D92" s="6"/>
      <c r="E92" s="6"/>
      <c r="F92" s="6"/>
      <c r="G92" s="6"/>
      <c r="H92" s="6"/>
      <c r="I92" s="6"/>
      <c r="J92" s="6"/>
      <c r="K92" s="6"/>
      <c r="L92" s="6"/>
      <c r="M92" s="6"/>
      <c r="N92" s="6"/>
      <c r="P92" s="6"/>
    </row>
    <row r="93" spans="2:16" s="3" customFormat="1" x14ac:dyDescent="0.2">
      <c r="B93" s="6"/>
      <c r="C93" s="6"/>
      <c r="D93" s="6"/>
      <c r="E93" s="6"/>
      <c r="F93" s="6"/>
      <c r="G93" s="6"/>
      <c r="H93" s="6"/>
      <c r="I93" s="6"/>
      <c r="J93" s="6"/>
      <c r="K93" s="6"/>
      <c r="L93" s="6"/>
      <c r="M93" s="6"/>
      <c r="N93" s="6"/>
      <c r="P93" s="6"/>
    </row>
    <row r="94" spans="2:16" s="3" customFormat="1" x14ac:dyDescent="0.2">
      <c r="B94" s="6"/>
      <c r="C94" s="6"/>
      <c r="D94" s="6"/>
      <c r="E94" s="6"/>
      <c r="F94" s="6"/>
      <c r="G94" s="6"/>
      <c r="H94" s="6"/>
      <c r="I94" s="6"/>
      <c r="J94" s="6"/>
      <c r="K94" s="6"/>
      <c r="L94" s="6"/>
      <c r="M94" s="6"/>
      <c r="N94" s="6"/>
      <c r="P94" s="6"/>
    </row>
    <row r="95" spans="2:16" s="3" customFormat="1" x14ac:dyDescent="0.2">
      <c r="B95" s="6"/>
      <c r="C95" s="6"/>
      <c r="D95" s="6"/>
      <c r="E95" s="6"/>
      <c r="F95" s="6"/>
      <c r="G95" s="6"/>
      <c r="H95" s="6"/>
      <c r="I95" s="6"/>
      <c r="J95" s="6"/>
      <c r="K95" s="6"/>
      <c r="L95" s="6"/>
      <c r="M95" s="6"/>
      <c r="N95" s="6"/>
      <c r="P95" s="6"/>
    </row>
    <row r="96" spans="2:16" s="3" customFormat="1" x14ac:dyDescent="0.2">
      <c r="B96" s="6"/>
      <c r="C96" s="6"/>
      <c r="D96" s="6"/>
      <c r="E96" s="6"/>
      <c r="F96" s="6"/>
      <c r="G96" s="6"/>
      <c r="H96" s="6"/>
      <c r="I96" s="6"/>
      <c r="J96" s="6"/>
      <c r="K96" s="6"/>
      <c r="L96" s="6"/>
      <c r="M96" s="6"/>
      <c r="N96" s="6"/>
      <c r="P96" s="6"/>
    </row>
    <row r="97" spans="2:16" s="3" customFormat="1" x14ac:dyDescent="0.2">
      <c r="B97" s="6"/>
      <c r="C97" s="6"/>
      <c r="D97" s="6"/>
      <c r="E97" s="6"/>
      <c r="F97" s="6"/>
      <c r="G97" s="6"/>
      <c r="H97" s="6"/>
      <c r="I97" s="6"/>
      <c r="J97" s="6"/>
      <c r="K97" s="6"/>
      <c r="L97" s="6"/>
      <c r="M97" s="6"/>
      <c r="N97" s="6"/>
      <c r="P97" s="6"/>
    </row>
    <row r="98" spans="2:16" s="3" customFormat="1" x14ac:dyDescent="0.2">
      <c r="B98" s="6"/>
      <c r="C98" s="6"/>
      <c r="D98" s="6"/>
      <c r="E98" s="6"/>
      <c r="F98" s="6"/>
      <c r="G98" s="6"/>
      <c r="H98" s="6"/>
      <c r="I98" s="6"/>
      <c r="J98" s="6"/>
      <c r="K98" s="6"/>
      <c r="L98" s="6"/>
      <c r="M98" s="6"/>
      <c r="N98" s="6"/>
      <c r="P98" s="6"/>
    </row>
    <row r="99" spans="2:16" s="3" customFormat="1" x14ac:dyDescent="0.2">
      <c r="B99" s="6"/>
      <c r="C99" s="6"/>
      <c r="D99" s="6"/>
      <c r="E99" s="6"/>
      <c r="F99" s="6"/>
      <c r="G99" s="6"/>
      <c r="H99" s="6"/>
      <c r="I99" s="6"/>
      <c r="J99" s="6"/>
      <c r="K99" s="6"/>
      <c r="L99" s="6"/>
      <c r="M99" s="6"/>
      <c r="N99" s="6"/>
      <c r="P99" s="6"/>
    </row>
    <row r="100" spans="2:16" s="3" customFormat="1" x14ac:dyDescent="0.2">
      <c r="B100" s="6"/>
      <c r="C100" s="6"/>
      <c r="D100" s="6"/>
      <c r="E100" s="6"/>
      <c r="F100" s="6"/>
      <c r="G100" s="6"/>
      <c r="H100" s="6"/>
      <c r="I100" s="6"/>
      <c r="J100" s="6"/>
      <c r="K100" s="6"/>
      <c r="L100" s="6"/>
      <c r="M100" s="6"/>
      <c r="N100" s="6"/>
      <c r="P100" s="6"/>
    </row>
    <row r="101" spans="2:16" s="3" customFormat="1" x14ac:dyDescent="0.2">
      <c r="B101" s="6"/>
      <c r="C101" s="6"/>
      <c r="D101" s="6"/>
      <c r="E101" s="6"/>
      <c r="F101" s="6"/>
      <c r="G101" s="6"/>
      <c r="H101" s="6"/>
      <c r="I101" s="6"/>
      <c r="J101" s="6"/>
      <c r="K101" s="6"/>
      <c r="L101" s="6"/>
      <c r="M101" s="6"/>
      <c r="N101" s="6"/>
      <c r="P101" s="6"/>
    </row>
    <row r="102" spans="2:16" s="3" customFormat="1" x14ac:dyDescent="0.2">
      <c r="B102" s="6"/>
      <c r="C102" s="6"/>
      <c r="D102" s="6"/>
      <c r="E102" s="6"/>
      <c r="F102" s="6"/>
      <c r="G102" s="6"/>
      <c r="H102" s="6"/>
      <c r="I102" s="6"/>
      <c r="J102" s="6"/>
      <c r="K102" s="6"/>
      <c r="L102" s="6"/>
      <c r="M102" s="6"/>
      <c r="N102" s="6"/>
      <c r="P102" s="6"/>
    </row>
    <row r="103" spans="2:16" s="3" customFormat="1" x14ac:dyDescent="0.2">
      <c r="B103" s="6"/>
      <c r="C103" s="6"/>
      <c r="D103" s="6"/>
      <c r="E103" s="6"/>
      <c r="F103" s="6"/>
      <c r="G103" s="6"/>
      <c r="H103" s="6"/>
      <c r="I103" s="6"/>
      <c r="J103" s="6"/>
      <c r="K103" s="6"/>
      <c r="L103" s="6"/>
      <c r="M103" s="6"/>
      <c r="N103" s="6"/>
      <c r="P103" s="6"/>
    </row>
    <row r="104" spans="2:16" s="3" customFormat="1" x14ac:dyDescent="0.2">
      <c r="B104" s="6"/>
      <c r="C104" s="6"/>
      <c r="D104" s="6"/>
      <c r="E104" s="6"/>
      <c r="F104" s="6"/>
      <c r="G104" s="6"/>
      <c r="H104" s="6"/>
      <c r="I104" s="6"/>
      <c r="J104" s="6"/>
      <c r="K104" s="6"/>
      <c r="L104" s="6"/>
      <c r="M104" s="6"/>
      <c r="N104" s="6"/>
      <c r="P104" s="6"/>
    </row>
    <row r="105" spans="2:16" s="3" customFormat="1" x14ac:dyDescent="0.2">
      <c r="B105" s="6"/>
      <c r="C105" s="6"/>
      <c r="D105" s="6"/>
      <c r="E105" s="6"/>
      <c r="F105" s="6"/>
      <c r="G105" s="6"/>
      <c r="H105" s="6"/>
      <c r="I105" s="6"/>
      <c r="J105" s="6"/>
      <c r="K105" s="6"/>
      <c r="L105" s="6"/>
      <c r="M105" s="6"/>
      <c r="N105" s="6"/>
      <c r="P105" s="6"/>
    </row>
    <row r="106" spans="2:16" s="3" customFormat="1" x14ac:dyDescent="0.2">
      <c r="B106" s="6"/>
      <c r="C106" s="6"/>
      <c r="D106" s="6"/>
      <c r="E106" s="6"/>
      <c r="F106" s="6"/>
      <c r="G106" s="6"/>
      <c r="H106" s="6"/>
      <c r="I106" s="6"/>
      <c r="J106" s="6"/>
      <c r="K106" s="6"/>
      <c r="L106" s="6"/>
      <c r="M106" s="6"/>
      <c r="N106" s="6"/>
      <c r="P106" s="6"/>
    </row>
    <row r="107" spans="2:16" s="3" customFormat="1" x14ac:dyDescent="0.2">
      <c r="B107" s="6"/>
      <c r="C107" s="6"/>
      <c r="D107" s="6"/>
      <c r="E107" s="6"/>
      <c r="F107" s="6"/>
      <c r="G107" s="6"/>
      <c r="H107" s="6"/>
      <c r="I107" s="6"/>
      <c r="J107" s="6"/>
      <c r="K107" s="6"/>
      <c r="L107" s="6"/>
      <c r="M107" s="6"/>
      <c r="N107" s="6"/>
      <c r="P107" s="6"/>
    </row>
    <row r="108" spans="2:16" s="3" customFormat="1" x14ac:dyDescent="0.2">
      <c r="B108" s="6"/>
      <c r="C108" s="6"/>
      <c r="D108" s="6"/>
      <c r="E108" s="6"/>
      <c r="F108" s="6"/>
      <c r="G108" s="6"/>
      <c r="H108" s="6"/>
      <c r="I108" s="6"/>
      <c r="J108" s="6"/>
      <c r="K108" s="6"/>
      <c r="L108" s="6"/>
      <c r="M108" s="6"/>
      <c r="N108" s="6"/>
      <c r="P108" s="6"/>
    </row>
    <row r="109" spans="2:16" s="3" customFormat="1" x14ac:dyDescent="0.2">
      <c r="B109" s="6"/>
      <c r="C109" s="6"/>
      <c r="D109" s="6"/>
      <c r="E109" s="6"/>
      <c r="F109" s="6"/>
      <c r="G109" s="6"/>
      <c r="H109" s="6"/>
      <c r="I109" s="6"/>
      <c r="J109" s="6"/>
      <c r="K109" s="6"/>
      <c r="L109" s="6"/>
      <c r="M109" s="6"/>
      <c r="N109" s="6"/>
      <c r="P109" s="6"/>
    </row>
    <row r="110" spans="2:16" s="3" customFormat="1" x14ac:dyDescent="0.2">
      <c r="B110" s="6"/>
      <c r="C110" s="6"/>
      <c r="D110" s="6"/>
      <c r="E110" s="6"/>
      <c r="F110" s="6"/>
      <c r="G110" s="6"/>
      <c r="H110" s="6"/>
      <c r="I110" s="6"/>
      <c r="J110" s="6"/>
      <c r="K110" s="6"/>
      <c r="L110" s="6"/>
      <c r="M110" s="6"/>
      <c r="N110" s="6"/>
      <c r="P110" s="6"/>
    </row>
    <row r="111" spans="2:16" s="3" customFormat="1" x14ac:dyDescent="0.2">
      <c r="B111" s="6"/>
      <c r="C111" s="6"/>
      <c r="D111" s="6"/>
      <c r="E111" s="6"/>
      <c r="F111" s="6"/>
      <c r="G111" s="6"/>
      <c r="H111" s="6"/>
      <c r="I111" s="6"/>
      <c r="J111" s="6"/>
      <c r="K111" s="6"/>
      <c r="L111" s="6"/>
      <c r="M111" s="6"/>
      <c r="N111" s="6"/>
      <c r="P111" s="6"/>
    </row>
    <row r="112" spans="2:16" s="3" customFormat="1" x14ac:dyDescent="0.2">
      <c r="B112" s="6"/>
      <c r="C112" s="6"/>
      <c r="D112" s="6"/>
      <c r="E112" s="6"/>
      <c r="F112" s="6"/>
      <c r="G112" s="6"/>
      <c r="H112" s="6"/>
      <c r="I112" s="6"/>
      <c r="J112" s="6"/>
      <c r="K112" s="6"/>
      <c r="L112" s="6"/>
      <c r="M112" s="6"/>
      <c r="N112" s="6"/>
      <c r="P112" s="6"/>
    </row>
    <row r="113" spans="2:16" s="3" customFormat="1" x14ac:dyDescent="0.2">
      <c r="B113" s="6"/>
      <c r="C113" s="6"/>
      <c r="D113" s="6"/>
      <c r="E113" s="6"/>
      <c r="F113" s="6"/>
      <c r="G113" s="6"/>
      <c r="H113" s="6"/>
      <c r="I113" s="6"/>
      <c r="J113" s="6"/>
      <c r="K113" s="6"/>
      <c r="L113" s="6"/>
      <c r="M113" s="6"/>
      <c r="N113" s="6"/>
      <c r="P113" s="6"/>
    </row>
    <row r="114" spans="2:16" s="3" customFormat="1" x14ac:dyDescent="0.2">
      <c r="B114" s="6"/>
      <c r="C114" s="6"/>
      <c r="D114" s="6"/>
      <c r="E114" s="6"/>
      <c r="F114" s="6"/>
      <c r="G114" s="6"/>
      <c r="H114" s="6"/>
      <c r="I114" s="6"/>
      <c r="J114" s="6"/>
      <c r="K114" s="6"/>
      <c r="L114" s="6"/>
      <c r="M114" s="6"/>
      <c r="N114" s="6"/>
      <c r="P114" s="6"/>
    </row>
  </sheetData>
  <mergeCells count="3">
    <mergeCell ref="D3:G3"/>
    <mergeCell ref="K3:N3"/>
    <mergeCell ref="R3:T3"/>
  </mergeCells>
  <pageMargins left="0.25" right="0.25" top="0.75" bottom="0.75" header="0.3" footer="0.3"/>
  <pageSetup paperSize="8" scale="5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8148A-2061-4907-BA09-17E3E4D282B3}">
  <sheetPr codeName="Sheet8">
    <tabColor rgb="FF9C11B3"/>
    <pageSetUpPr fitToPage="1"/>
  </sheetPr>
  <dimension ref="A1:V166"/>
  <sheetViews>
    <sheetView showGridLines="0" zoomScale="70" zoomScaleNormal="70" workbookViewId="0">
      <pane xSplit="1" ySplit="4" topLeftCell="B5" activePane="bottomRight" state="frozen"/>
      <selection activeCell="S9" sqref="S9"/>
      <selection pane="topRight" activeCell="S9" sqref="S9"/>
      <selection pane="bottomLeft" activeCell="S9" sqref="S9"/>
      <selection pane="bottomRight" activeCell="M36" sqref="M36"/>
    </sheetView>
  </sheetViews>
  <sheetFormatPr defaultColWidth="9.1796875" defaultRowHeight="10" outlineLevelRow="1" outlineLevelCol="1" x14ac:dyDescent="0.2"/>
  <cols>
    <col min="1" max="1" width="93.1796875" style="4" bestFit="1" customWidth="1"/>
    <col min="2" max="2" width="17.453125" style="4" hidden="1" customWidth="1" outlineLevel="1"/>
    <col min="3" max="3" width="2.7265625" style="6" hidden="1" customWidth="1" outlineLevel="1"/>
    <col min="4" max="7" width="17.54296875" style="6" hidden="1" customWidth="1" outlineLevel="1"/>
    <col min="8" max="8" width="2.7265625" style="6" hidden="1" customWidth="1" outlineLevel="1"/>
    <col min="9" max="9" width="17.54296875" style="4" customWidth="1" collapsed="1"/>
    <col min="10" max="10" width="2.7265625" style="6" customWidth="1"/>
    <col min="11" max="14" width="17.54296875" style="3" customWidth="1"/>
    <col min="15" max="15" width="2.7265625" style="6" customWidth="1"/>
    <col min="16" max="16" width="17.26953125" style="4" customWidth="1"/>
    <col min="17" max="17" width="2.7265625" style="6" customWidth="1"/>
    <col min="18" max="20" width="17.26953125" style="6" customWidth="1"/>
    <col min="21" max="21" width="2.7265625" style="6" customWidth="1"/>
    <col min="22" max="22" width="17.453125" style="6" customWidth="1"/>
    <col min="23" max="28" width="14.1796875" style="6" customWidth="1"/>
    <col min="29" max="16384" width="9.1796875" style="6"/>
  </cols>
  <sheetData>
    <row r="1" spans="1:22" s="55" customFormat="1" ht="25" x14ac:dyDescent="0.5">
      <c r="A1" s="60" t="s">
        <v>130</v>
      </c>
      <c r="B1" s="54"/>
      <c r="H1" s="6"/>
      <c r="I1" s="54"/>
      <c r="K1" s="54"/>
      <c r="L1" s="54"/>
      <c r="M1" s="54"/>
      <c r="N1" s="54"/>
      <c r="P1" s="54"/>
      <c r="Q1" s="101"/>
    </row>
    <row r="2" spans="1:22" ht="14.25" customHeight="1" x14ac:dyDescent="0.2">
      <c r="A2" s="2"/>
      <c r="B2" s="3"/>
    </row>
    <row r="3" spans="1:22" s="14" customFormat="1" ht="30" customHeight="1" x14ac:dyDescent="0.3">
      <c r="A3" s="76"/>
      <c r="B3" s="77" t="s">
        <v>10</v>
      </c>
      <c r="C3" s="35"/>
      <c r="D3" s="360" t="s">
        <v>129</v>
      </c>
      <c r="E3" s="360"/>
      <c r="F3" s="360"/>
      <c r="G3" s="360"/>
      <c r="H3" s="35"/>
      <c r="I3" s="77" t="s">
        <v>10</v>
      </c>
      <c r="J3" s="35"/>
      <c r="K3" s="360" t="s">
        <v>129</v>
      </c>
      <c r="L3" s="360"/>
      <c r="M3" s="360"/>
      <c r="N3" s="360"/>
      <c r="O3" s="35"/>
      <c r="P3" s="173" t="s">
        <v>10</v>
      </c>
      <c r="Q3" s="39"/>
      <c r="R3" s="360" t="s">
        <v>129</v>
      </c>
      <c r="S3" s="360"/>
      <c r="T3" s="360"/>
      <c r="V3" s="78" t="s">
        <v>228</v>
      </c>
    </row>
    <row r="4" spans="1:22" s="14" customFormat="1" ht="30" customHeight="1" x14ac:dyDescent="0.3">
      <c r="A4" s="79" t="s">
        <v>0</v>
      </c>
      <c r="B4" s="80" t="s">
        <v>31</v>
      </c>
      <c r="C4" s="53"/>
      <c r="D4" s="109" t="s">
        <v>94</v>
      </c>
      <c r="E4" s="109" t="s">
        <v>95</v>
      </c>
      <c r="F4" s="109" t="s">
        <v>96</v>
      </c>
      <c r="G4" s="109" t="s">
        <v>57</v>
      </c>
      <c r="H4" s="53"/>
      <c r="I4" s="80" t="s">
        <v>57</v>
      </c>
      <c r="J4" s="53"/>
      <c r="K4" s="80" t="s">
        <v>59</v>
      </c>
      <c r="L4" s="80" t="s">
        <v>60</v>
      </c>
      <c r="M4" s="80" t="s">
        <v>90</v>
      </c>
      <c r="N4" s="80" t="s">
        <v>128</v>
      </c>
      <c r="O4" s="53"/>
      <c r="P4" s="80" t="s">
        <v>128</v>
      </c>
      <c r="Q4" s="39"/>
      <c r="R4" s="80" t="s">
        <v>178</v>
      </c>
      <c r="S4" s="80" t="s">
        <v>179</v>
      </c>
      <c r="T4" s="80" t="s">
        <v>180</v>
      </c>
      <c r="V4" s="80" t="s">
        <v>180</v>
      </c>
    </row>
    <row r="5" spans="1:22" s="22" customFormat="1" ht="16" customHeight="1" x14ac:dyDescent="0.35">
      <c r="A5" s="23"/>
      <c r="C5" s="53"/>
      <c r="H5" s="53"/>
      <c r="J5" s="53"/>
      <c r="O5" s="53"/>
      <c r="V5" s="25"/>
    </row>
    <row r="6" spans="1:22" s="118" customFormat="1" ht="16" customHeight="1" x14ac:dyDescent="0.35">
      <c r="A6" s="116" t="s">
        <v>143</v>
      </c>
      <c r="B6" s="25"/>
      <c r="C6" s="53"/>
      <c r="D6" s="22"/>
      <c r="E6" s="22"/>
      <c r="F6" s="22"/>
      <c r="G6" s="22"/>
      <c r="H6" s="53"/>
      <c r="I6" s="25"/>
      <c r="J6" s="53"/>
      <c r="K6" s="25"/>
      <c r="L6" s="25"/>
      <c r="M6" s="25"/>
      <c r="N6" s="25"/>
      <c r="O6" s="53"/>
      <c r="P6" s="25"/>
      <c r="R6" s="25"/>
      <c r="S6" s="25"/>
      <c r="T6" s="25"/>
      <c r="V6" s="25"/>
    </row>
    <row r="7" spans="1:22" s="121" customFormat="1" ht="16" customHeight="1" x14ac:dyDescent="0.35">
      <c r="A7" s="119" t="s">
        <v>165</v>
      </c>
      <c r="B7" s="120">
        <v>1.252</v>
      </c>
      <c r="C7" s="53">
        <v>0</v>
      </c>
      <c r="D7" s="120">
        <v>0.91700000000000004</v>
      </c>
      <c r="E7" s="34">
        <v>1.39</v>
      </c>
      <c r="F7" s="34">
        <v>1.133</v>
      </c>
      <c r="G7" s="34">
        <v>-0.81599999999999995</v>
      </c>
      <c r="H7" s="53">
        <v>0</v>
      </c>
      <c r="I7" s="120">
        <v>2.6240000000000001</v>
      </c>
      <c r="J7" s="53"/>
      <c r="K7" s="120">
        <v>8.1000000000000003E-2</v>
      </c>
      <c r="L7" s="120">
        <v>0.92300000000000004</v>
      </c>
      <c r="M7" s="120">
        <v>3.2770000000000001</v>
      </c>
      <c r="N7" s="120">
        <v>2.169</v>
      </c>
      <c r="O7" s="53"/>
      <c r="P7" s="120">
        <v>6.4480000000000004</v>
      </c>
      <c r="Q7" s="133"/>
      <c r="R7" s="34">
        <v>0.152</v>
      </c>
      <c r="S7" s="34">
        <v>-0.51400000000000001</v>
      </c>
      <c r="T7" s="34">
        <v>-0.81899999999999995</v>
      </c>
      <c r="V7" s="34">
        <v>-1.181</v>
      </c>
    </row>
    <row r="8" spans="1:22" s="118" customFormat="1" ht="16" customHeight="1" x14ac:dyDescent="0.35">
      <c r="A8" s="122" t="s">
        <v>97</v>
      </c>
      <c r="B8" s="144">
        <v>0</v>
      </c>
      <c r="C8" s="219">
        <v>0</v>
      </c>
      <c r="D8" s="144">
        <v>0</v>
      </c>
      <c r="E8" s="186">
        <v>0</v>
      </c>
      <c r="F8" s="186">
        <v>0</v>
      </c>
      <c r="G8" s="186">
        <v>0</v>
      </c>
      <c r="H8" s="219">
        <v>0</v>
      </c>
      <c r="I8" s="144">
        <v>0</v>
      </c>
      <c r="J8" s="219"/>
      <c r="K8" s="144">
        <v>0</v>
      </c>
      <c r="L8" s="144">
        <v>0</v>
      </c>
      <c r="M8" s="144">
        <v>-3.7690000000000001</v>
      </c>
      <c r="N8" s="144">
        <v>0</v>
      </c>
      <c r="O8" s="219"/>
      <c r="P8" s="144">
        <v>-3.7690000000000001</v>
      </c>
      <c r="Q8" s="225"/>
      <c r="R8" s="144">
        <v>-0.72899999999999998</v>
      </c>
      <c r="S8" s="144">
        <v>0</v>
      </c>
      <c r="T8" s="144">
        <v>0</v>
      </c>
      <c r="V8" s="144">
        <v>-0.72899999999999998</v>
      </c>
    </row>
    <row r="9" spans="1:22" s="118" customFormat="1" ht="16" customHeight="1" x14ac:dyDescent="0.35">
      <c r="A9" s="156" t="s">
        <v>1</v>
      </c>
      <c r="B9" s="145">
        <v>0.114</v>
      </c>
      <c r="C9" s="219">
        <v>0</v>
      </c>
      <c r="D9" s="145">
        <v>0</v>
      </c>
      <c r="E9" s="88">
        <v>0</v>
      </c>
      <c r="F9" s="88">
        <v>0</v>
      </c>
      <c r="G9" s="88">
        <v>0</v>
      </c>
      <c r="H9" s="219">
        <v>0</v>
      </c>
      <c r="I9" s="145">
        <v>0</v>
      </c>
      <c r="J9" s="219"/>
      <c r="K9" s="145">
        <v>0</v>
      </c>
      <c r="L9" s="145">
        <v>0</v>
      </c>
      <c r="M9" s="145">
        <v>0</v>
      </c>
      <c r="N9" s="145">
        <v>0</v>
      </c>
      <c r="O9" s="219"/>
      <c r="P9" s="145">
        <v>0</v>
      </c>
      <c r="Q9" s="225"/>
      <c r="R9" s="145">
        <v>0</v>
      </c>
      <c r="S9" s="145">
        <v>0</v>
      </c>
      <c r="T9" s="145">
        <v>0</v>
      </c>
      <c r="V9" s="145">
        <v>0</v>
      </c>
    </row>
    <row r="10" spans="1:22" s="118" customFormat="1" ht="16" customHeight="1" x14ac:dyDescent="0.35">
      <c r="A10" s="119" t="s">
        <v>177</v>
      </c>
      <c r="B10" s="120">
        <v>1.3660000000000001</v>
      </c>
      <c r="C10" s="53">
        <v>0</v>
      </c>
      <c r="D10" s="120">
        <v>0.91700000000000004</v>
      </c>
      <c r="E10" s="34">
        <v>1.39</v>
      </c>
      <c r="F10" s="34">
        <v>1.133</v>
      </c>
      <c r="G10" s="34">
        <v>-0.81599999999999995</v>
      </c>
      <c r="H10" s="53">
        <v>0</v>
      </c>
      <c r="I10" s="120">
        <v>2.6240000000000001</v>
      </c>
      <c r="J10" s="53"/>
      <c r="K10" s="120">
        <v>8.1000000000000003E-2</v>
      </c>
      <c r="L10" s="120">
        <v>0.92300000000000004</v>
      </c>
      <c r="M10" s="120">
        <v>-0.49199999999999999</v>
      </c>
      <c r="N10" s="120">
        <v>2.169</v>
      </c>
      <c r="O10" s="53"/>
      <c r="P10" s="120">
        <v>2.6789999999999998</v>
      </c>
      <c r="Q10" s="225"/>
      <c r="R10" s="120">
        <v>-0.57699999999999996</v>
      </c>
      <c r="S10" s="120">
        <v>-0.51400000000000001</v>
      </c>
      <c r="T10" s="120">
        <v>-0.81899999999999995</v>
      </c>
      <c r="V10" s="120">
        <v>-1.9100000000000001</v>
      </c>
    </row>
    <row r="11" spans="1:22" s="118" customFormat="1" ht="16" customHeight="1" x14ac:dyDescent="0.35">
      <c r="A11" s="119"/>
      <c r="B11" s="120"/>
      <c r="C11" s="53"/>
      <c r="D11" s="120"/>
      <c r="E11" s="34"/>
      <c r="F11" s="34"/>
      <c r="G11" s="34"/>
      <c r="H11" s="53"/>
      <c r="I11" s="120"/>
      <c r="J11" s="53"/>
      <c r="K11" s="120"/>
      <c r="L11" s="120"/>
      <c r="M11" s="120"/>
      <c r="N11" s="120"/>
      <c r="O11" s="53"/>
      <c r="P11" s="120"/>
      <c r="Q11" s="225"/>
      <c r="R11" s="120"/>
      <c r="S11" s="120"/>
      <c r="T11" s="120"/>
      <c r="V11" s="120"/>
    </row>
    <row r="12" spans="1:22" s="118" customFormat="1" ht="16" customHeight="1" x14ac:dyDescent="0.35">
      <c r="A12" s="116" t="s">
        <v>144</v>
      </c>
      <c r="B12" s="225"/>
      <c r="C12" s="53"/>
      <c r="D12" s="136"/>
      <c r="E12" s="213"/>
      <c r="F12" s="213"/>
      <c r="G12" s="213"/>
      <c r="H12" s="53"/>
      <c r="I12" s="136"/>
      <c r="J12" s="53"/>
      <c r="K12" s="225"/>
      <c r="L12" s="225"/>
      <c r="M12" s="225"/>
      <c r="N12" s="136"/>
      <c r="O12" s="53"/>
      <c r="P12" s="136"/>
      <c r="Q12" s="225"/>
      <c r="R12" s="136"/>
      <c r="S12" s="136"/>
      <c r="T12" s="136"/>
      <c r="V12" s="136"/>
    </row>
    <row r="13" spans="1:22" s="121" customFormat="1" ht="16" customHeight="1" x14ac:dyDescent="0.35">
      <c r="A13" s="119" t="s">
        <v>209</v>
      </c>
      <c r="B13" s="120">
        <v>7.62</v>
      </c>
      <c r="C13" s="53">
        <v>0</v>
      </c>
      <c r="D13" s="120">
        <v>0.68</v>
      </c>
      <c r="E13" s="34">
        <v>-2.448</v>
      </c>
      <c r="F13" s="34">
        <v>0.72599999999999998</v>
      </c>
      <c r="G13" s="34">
        <v>3.609</v>
      </c>
      <c r="H13" s="53">
        <v>0</v>
      </c>
      <c r="I13" s="120">
        <v>2.5670000000000002</v>
      </c>
      <c r="J13" s="53"/>
      <c r="K13" s="120">
        <v>-2.4700000000000002</v>
      </c>
      <c r="L13" s="120">
        <v>5.8760000000000003</v>
      </c>
      <c r="M13" s="120">
        <v>3.97</v>
      </c>
      <c r="N13" s="120">
        <v>-2.9820000000000002</v>
      </c>
      <c r="O13" s="53"/>
      <c r="P13" s="120">
        <v>4.4139999999999997</v>
      </c>
      <c r="Q13" s="133"/>
      <c r="R13" s="34">
        <v>0.82899999999999996</v>
      </c>
      <c r="S13" s="34">
        <v>0.38200000000000001</v>
      </c>
      <c r="T13" s="34">
        <v>2.9119999999999999</v>
      </c>
      <c r="V13" s="34">
        <v>4.1229999999999993</v>
      </c>
    </row>
    <row r="14" spans="1:22" s="121" customFormat="1" ht="16" customHeight="1" x14ac:dyDescent="0.35">
      <c r="A14" s="119" t="s">
        <v>4</v>
      </c>
      <c r="B14" s="124">
        <v>0.38236999999999999</v>
      </c>
      <c r="C14" s="53">
        <v>0</v>
      </c>
      <c r="D14" s="124">
        <v>0.27055000000000001</v>
      </c>
      <c r="E14" s="43">
        <v>-0.24826999999999999</v>
      </c>
      <c r="F14" s="43">
        <v>8.4260000000000002E-2</v>
      </c>
      <c r="G14" s="43">
        <v>0.40348000000000001</v>
      </c>
      <c r="H14" s="53">
        <v>0</v>
      </c>
      <c r="I14" s="124">
        <v>8.5750000000000007E-2</v>
      </c>
      <c r="J14" s="53"/>
      <c r="K14" s="124">
        <v>0.78878000000000004</v>
      </c>
      <c r="L14" s="124">
        <v>0.48443999999999998</v>
      </c>
      <c r="M14" s="124">
        <v>0.30199999999999999</v>
      </c>
      <c r="N14" s="124">
        <v>-1.1551</v>
      </c>
      <c r="O14" s="53"/>
      <c r="P14" s="124">
        <v>0.17854</v>
      </c>
      <c r="Q14" s="133"/>
      <c r="R14" s="124">
        <v>-0.33800000000000002</v>
      </c>
      <c r="S14" s="124">
        <v>0.26826</v>
      </c>
      <c r="T14" s="124">
        <v>0.45357999999999998</v>
      </c>
      <c r="V14" s="124">
        <v>0.76493999999999995</v>
      </c>
    </row>
    <row r="15" spans="1:22" s="118" customFormat="1" ht="16" customHeight="1" x14ac:dyDescent="0.35">
      <c r="A15" s="122" t="s">
        <v>6</v>
      </c>
      <c r="B15" s="145">
        <v>-1.7999999999999999E-2</v>
      </c>
      <c r="C15" s="219">
        <v>0</v>
      </c>
      <c r="D15" s="145">
        <v>0.90500000000000003</v>
      </c>
      <c r="E15" s="88">
        <v>4.806</v>
      </c>
      <c r="F15" s="88">
        <v>1.333</v>
      </c>
      <c r="G15" s="88">
        <v>1.0999999999999999E-2</v>
      </c>
      <c r="H15" s="219">
        <v>0</v>
      </c>
      <c r="I15" s="145">
        <v>7.0549999999999997</v>
      </c>
      <c r="J15" s="219"/>
      <c r="K15" s="145">
        <v>3.149</v>
      </c>
      <c r="L15" s="145">
        <v>-4.1059999999999999</v>
      </c>
      <c r="M15" s="145">
        <v>-2.2410000000000001</v>
      </c>
      <c r="N15" s="145">
        <v>-0.126</v>
      </c>
      <c r="O15" s="219"/>
      <c r="P15" s="145">
        <v>-3.323</v>
      </c>
      <c r="Q15" s="225"/>
      <c r="R15" s="145">
        <v>1.214</v>
      </c>
      <c r="S15" s="145">
        <v>1.351</v>
      </c>
      <c r="T15" s="145">
        <v>-0.80100000000000005</v>
      </c>
      <c r="V15" s="145">
        <v>1.7639999999999998</v>
      </c>
    </row>
    <row r="16" spans="1:22" s="118" customFormat="1" ht="16" customHeight="1" x14ac:dyDescent="0.35">
      <c r="A16" s="119" t="s">
        <v>208</v>
      </c>
      <c r="B16" s="120">
        <v>7.6020000000000003</v>
      </c>
      <c r="C16" s="53">
        <v>0</v>
      </c>
      <c r="D16" s="120">
        <v>1.585</v>
      </c>
      <c r="E16" s="34">
        <v>2.3580000000000001</v>
      </c>
      <c r="F16" s="34">
        <v>2.0590000000000002</v>
      </c>
      <c r="G16" s="34">
        <v>3.62</v>
      </c>
      <c r="H16" s="53">
        <v>0</v>
      </c>
      <c r="I16" s="120">
        <v>9.6219999999999999</v>
      </c>
      <c r="J16" s="53"/>
      <c r="K16" s="120">
        <v>0.68</v>
      </c>
      <c r="L16" s="120">
        <v>1.7709999999999999</v>
      </c>
      <c r="M16" s="120">
        <v>1.7290000000000001</v>
      </c>
      <c r="N16" s="120">
        <v>-3.1080000000000001</v>
      </c>
      <c r="O16" s="53"/>
      <c r="P16" s="120">
        <v>1.091</v>
      </c>
      <c r="Q16" s="281"/>
      <c r="R16" s="247">
        <v>2.0430000000000001</v>
      </c>
      <c r="S16" s="247">
        <v>1.7330000000000001</v>
      </c>
      <c r="T16" s="247">
        <v>2.1110000000000002</v>
      </c>
      <c r="V16" s="247">
        <v>5.8869999999999987</v>
      </c>
    </row>
    <row r="17" spans="1:22" s="121" customFormat="1" ht="16" customHeight="1" x14ac:dyDescent="0.35">
      <c r="A17" s="119" t="s">
        <v>5</v>
      </c>
      <c r="B17" s="124">
        <v>0.13946</v>
      </c>
      <c r="C17" s="53">
        <v>0</v>
      </c>
      <c r="D17" s="124">
        <v>0.13564999999999999</v>
      </c>
      <c r="E17" s="43">
        <v>0.13564999999999999</v>
      </c>
      <c r="F17" s="43">
        <v>0.13564999999999999</v>
      </c>
      <c r="G17" s="43">
        <v>0.13564999999999999</v>
      </c>
      <c r="H17" s="53">
        <v>0</v>
      </c>
      <c r="I17" s="124">
        <v>0.13564999999999999</v>
      </c>
      <c r="J17" s="53"/>
      <c r="K17" s="124">
        <v>7.8450000000000006E-2</v>
      </c>
      <c r="L17" s="124">
        <v>7.8450000000000006E-2</v>
      </c>
      <c r="M17" s="124">
        <v>7.8450000000000006E-2</v>
      </c>
      <c r="N17" s="124">
        <v>-0.14313000000000001</v>
      </c>
      <c r="O17" s="124"/>
      <c r="P17" s="124">
        <v>1.4500000000000001E-2</v>
      </c>
      <c r="Q17" s="140"/>
      <c r="R17" s="124">
        <v>0.122</v>
      </c>
      <c r="S17" s="124">
        <v>0.122</v>
      </c>
      <c r="T17" s="124">
        <v>0.122</v>
      </c>
      <c r="V17" s="124">
        <v>0.122</v>
      </c>
    </row>
    <row r="18" spans="1:22" s="118" customFormat="1" ht="16" customHeight="1" x14ac:dyDescent="0.35">
      <c r="B18" s="225"/>
      <c r="C18" s="53"/>
      <c r="D18" s="136"/>
      <c r="E18" s="213"/>
      <c r="F18" s="213"/>
      <c r="G18" s="213"/>
      <c r="H18" s="53"/>
      <c r="I18" s="136"/>
      <c r="J18" s="53"/>
      <c r="K18" s="225"/>
      <c r="L18" s="225"/>
      <c r="M18" s="225"/>
      <c r="N18" s="136"/>
      <c r="O18" s="53"/>
      <c r="P18" s="136"/>
      <c r="Q18" s="225"/>
      <c r="R18" s="136"/>
      <c r="S18" s="136"/>
      <c r="T18" s="136"/>
      <c r="V18" s="136"/>
    </row>
    <row r="19" spans="1:22" s="118" customFormat="1" ht="16" customHeight="1" x14ac:dyDescent="0.35">
      <c r="A19" s="126" t="s">
        <v>145</v>
      </c>
      <c r="B19" s="225"/>
      <c r="C19" s="53"/>
      <c r="D19" s="136"/>
      <c r="E19" s="213"/>
      <c r="F19" s="213"/>
      <c r="G19" s="213"/>
      <c r="H19" s="53"/>
      <c r="I19" s="136"/>
      <c r="J19" s="53"/>
      <c r="K19" s="225"/>
      <c r="L19" s="225"/>
      <c r="M19" s="225"/>
      <c r="N19" s="136"/>
      <c r="O19" s="53"/>
      <c r="P19" s="136"/>
      <c r="Q19" s="225"/>
      <c r="R19" s="136"/>
      <c r="S19" s="136"/>
      <c r="T19" s="136"/>
      <c r="V19" s="136"/>
    </row>
    <row r="20" spans="1:22" s="121" customFormat="1" ht="16" customHeight="1" x14ac:dyDescent="0.35">
      <c r="A20" s="123" t="s">
        <v>123</v>
      </c>
      <c r="B20" s="120">
        <v>12.321</v>
      </c>
      <c r="C20" s="53">
        <v>0</v>
      </c>
      <c r="D20" s="120">
        <v>1.833</v>
      </c>
      <c r="E20" s="34">
        <v>12.308</v>
      </c>
      <c r="F20" s="34">
        <v>7.8920000000000003</v>
      </c>
      <c r="G20" s="34">
        <v>5.3360000000000003</v>
      </c>
      <c r="H20" s="53">
        <v>0</v>
      </c>
      <c r="I20" s="120">
        <v>27.37</v>
      </c>
      <c r="J20" s="53"/>
      <c r="K20" s="120">
        <v>-0.66100000000000003</v>
      </c>
      <c r="L20" s="120">
        <v>6.2539999999999996</v>
      </c>
      <c r="M20" s="120">
        <v>9.173</v>
      </c>
      <c r="N20" s="192">
        <v>5.5430000000000001</v>
      </c>
      <c r="O20" s="53"/>
      <c r="P20" s="120">
        <v>20.309999999999999</v>
      </c>
      <c r="Q20" s="133"/>
      <c r="R20" s="120">
        <v>-3.2829999999999999</v>
      </c>
      <c r="S20" s="120">
        <v>1.0429999999999999</v>
      </c>
      <c r="T20" s="120">
        <v>3.5089999999999999</v>
      </c>
      <c r="V20" s="120">
        <v>1.2669999999999997</v>
      </c>
    </row>
    <row r="21" spans="1:22" s="118" customFormat="1" ht="16" customHeight="1" x14ac:dyDescent="0.35">
      <c r="A21" s="122" t="s">
        <v>207</v>
      </c>
      <c r="B21" s="145">
        <v>34.433999999999997</v>
      </c>
      <c r="C21" s="219">
        <v>0</v>
      </c>
      <c r="D21" s="145">
        <v>8.2639999999999993</v>
      </c>
      <c r="E21" s="88">
        <v>2.72</v>
      </c>
      <c r="F21" s="88">
        <v>5.226</v>
      </c>
      <c r="G21" s="88">
        <v>17.731000000000002</v>
      </c>
      <c r="H21" s="219">
        <v>0</v>
      </c>
      <c r="I21" s="145">
        <v>33.941000000000003</v>
      </c>
      <c r="J21" s="219"/>
      <c r="K21" s="145">
        <v>8.6479999999999997</v>
      </c>
      <c r="L21" s="145">
        <v>14.542999999999999</v>
      </c>
      <c r="M21" s="145">
        <v>11.387</v>
      </c>
      <c r="N21" s="145">
        <v>19.259</v>
      </c>
      <c r="O21" s="219"/>
      <c r="P21" s="145">
        <v>53.837000000000003</v>
      </c>
      <c r="Q21" s="225"/>
      <c r="R21" s="145">
        <v>17.984999999999999</v>
      </c>
      <c r="S21" s="145">
        <v>11.433</v>
      </c>
      <c r="T21" s="145">
        <v>11.686</v>
      </c>
      <c r="V21" s="145">
        <v>41.101999999999997</v>
      </c>
    </row>
    <row r="22" spans="1:22" s="118" customFormat="1" ht="16" customHeight="1" x14ac:dyDescent="0.35">
      <c r="A22" s="123" t="s">
        <v>125</v>
      </c>
      <c r="B22" s="120">
        <v>46.755000000000003</v>
      </c>
      <c r="C22" s="53">
        <v>0</v>
      </c>
      <c r="D22" s="120">
        <v>10.097</v>
      </c>
      <c r="E22" s="34">
        <v>15.028</v>
      </c>
      <c r="F22" s="34">
        <v>13.118</v>
      </c>
      <c r="G22" s="34">
        <v>23.067</v>
      </c>
      <c r="H22" s="53">
        <v>0</v>
      </c>
      <c r="I22" s="120">
        <v>61.311</v>
      </c>
      <c r="J22" s="53"/>
      <c r="K22" s="120">
        <v>7.9870000000000001</v>
      </c>
      <c r="L22" s="120">
        <v>20.797999999999998</v>
      </c>
      <c r="M22" s="120">
        <v>20.559000000000001</v>
      </c>
      <c r="N22" s="120">
        <v>24.802</v>
      </c>
      <c r="O22" s="53"/>
      <c r="P22" s="120">
        <v>74.147000000000006</v>
      </c>
      <c r="Q22" s="225"/>
      <c r="R22" s="120">
        <v>14.702</v>
      </c>
      <c r="S22" s="120">
        <v>12.476000000000001</v>
      </c>
      <c r="T22" s="120">
        <v>15.195</v>
      </c>
      <c r="V22" s="120">
        <v>42.369</v>
      </c>
    </row>
    <row r="23" spans="1:22" s="118" customFormat="1" ht="16" customHeight="1" x14ac:dyDescent="0.35">
      <c r="A23" s="123"/>
      <c r="B23" s="120"/>
      <c r="C23" s="53"/>
      <c r="D23" s="120"/>
      <c r="E23" s="34"/>
      <c r="F23" s="171"/>
      <c r="G23" s="34"/>
      <c r="H23" s="53"/>
      <c r="I23" s="120"/>
      <c r="J23" s="53"/>
      <c r="K23" s="120"/>
      <c r="L23" s="120"/>
      <c r="M23" s="120"/>
      <c r="N23" s="120"/>
      <c r="O23" s="53"/>
      <c r="P23" s="120"/>
      <c r="Q23" s="225"/>
      <c r="R23" s="120"/>
      <c r="S23" s="120"/>
      <c r="T23" s="120"/>
      <c r="U23" s="120"/>
      <c r="V23" s="120"/>
    </row>
    <row r="24" spans="1:22" s="118" customFormat="1" ht="16" hidden="1" customHeight="1" outlineLevel="1" x14ac:dyDescent="0.35">
      <c r="A24" s="125" t="s">
        <v>88</v>
      </c>
      <c r="B24" s="192">
        <v>3.593</v>
      </c>
      <c r="C24" s="53">
        <v>0</v>
      </c>
      <c r="D24" s="192">
        <v>2.0579999999999998</v>
      </c>
      <c r="E24" s="171">
        <v>1.653</v>
      </c>
      <c r="F24" s="171">
        <v>1.7529999999999999</v>
      </c>
      <c r="G24" s="171">
        <v>1.7150000000000001</v>
      </c>
      <c r="H24" s="53">
        <v>0</v>
      </c>
      <c r="I24" s="192">
        <v>7.1790000000000003</v>
      </c>
      <c r="J24" s="53"/>
      <c r="K24" s="192">
        <v>1.7989999999999999</v>
      </c>
      <c r="L24" s="192">
        <v>1.766</v>
      </c>
      <c r="M24" s="192">
        <v>1.343</v>
      </c>
      <c r="N24" s="192">
        <v>1.1990000000000001</v>
      </c>
      <c r="O24" s="53"/>
      <c r="P24" s="192">
        <v>6.1070000000000002</v>
      </c>
      <c r="Q24" s="225"/>
      <c r="R24" s="192">
        <v>1.1060000000000001</v>
      </c>
      <c r="S24" s="192">
        <v>1.327</v>
      </c>
      <c r="T24" s="192">
        <v>1.292</v>
      </c>
      <c r="V24" s="192">
        <v>3.7249999999999996</v>
      </c>
    </row>
    <row r="25" spans="1:22" s="118" customFormat="1" ht="16" hidden="1" customHeight="1" outlineLevel="1" x14ac:dyDescent="0.35">
      <c r="A25" s="123"/>
      <c r="B25" s="120"/>
      <c r="C25" s="53"/>
      <c r="D25" s="136"/>
      <c r="E25" s="213"/>
      <c r="F25" s="213"/>
      <c r="G25" s="213"/>
      <c r="H25" s="53"/>
      <c r="I25" s="120"/>
      <c r="J25" s="53"/>
      <c r="K25" s="225"/>
      <c r="L25" s="225"/>
      <c r="M25" s="225"/>
      <c r="N25" s="136"/>
      <c r="O25" s="53"/>
      <c r="P25" s="136"/>
      <c r="Q25" s="225"/>
      <c r="R25" s="136"/>
      <c r="S25" s="136"/>
      <c r="T25" s="136"/>
      <c r="U25" s="136"/>
      <c r="V25" s="136"/>
    </row>
    <row r="26" spans="1:22" s="118" customFormat="1" ht="16" customHeight="1" collapsed="1" x14ac:dyDescent="0.35">
      <c r="A26" s="220" t="s">
        <v>146</v>
      </c>
      <c r="B26" s="225"/>
      <c r="C26" s="53"/>
      <c r="D26" s="136"/>
      <c r="E26" s="213"/>
      <c r="F26" s="213"/>
      <c r="G26" s="213"/>
      <c r="H26" s="53"/>
      <c r="I26" s="136"/>
      <c r="J26" s="53"/>
      <c r="K26" s="225"/>
      <c r="L26" s="225"/>
      <c r="M26" s="225"/>
      <c r="N26" s="136"/>
      <c r="O26" s="53"/>
      <c r="P26" s="136"/>
      <c r="Q26" s="225"/>
      <c r="R26" s="136"/>
      <c r="S26" s="136"/>
      <c r="T26" s="136"/>
      <c r="U26" s="274"/>
      <c r="V26" s="136"/>
    </row>
    <row r="27" spans="1:22" s="121" customFormat="1" ht="16" customHeight="1" x14ac:dyDescent="0.35">
      <c r="A27" s="119" t="s">
        <v>126</v>
      </c>
      <c r="B27" s="34">
        <v>8.7279999999999998</v>
      </c>
      <c r="C27" s="53">
        <v>0</v>
      </c>
      <c r="D27" s="34">
        <v>-0.22500000000000001</v>
      </c>
      <c r="E27" s="34">
        <v>10.654999999999999</v>
      </c>
      <c r="F27" s="34">
        <v>6.1379999999999999</v>
      </c>
      <c r="G27" s="34">
        <v>3.62</v>
      </c>
      <c r="H27" s="53">
        <v>0</v>
      </c>
      <c r="I27" s="34">
        <v>20.190999999999999</v>
      </c>
      <c r="J27" s="53"/>
      <c r="K27" s="120">
        <v>-2.46</v>
      </c>
      <c r="L27" s="120">
        <v>4.4880000000000004</v>
      </c>
      <c r="M27" s="120">
        <v>7.83</v>
      </c>
      <c r="N27" s="120">
        <v>4.3440000000000003</v>
      </c>
      <c r="O27" s="53"/>
      <c r="P27" s="120">
        <v>14.182</v>
      </c>
      <c r="Q27" s="133"/>
      <c r="R27" s="120">
        <v>-4.3890000000000002</v>
      </c>
      <c r="S27" s="120">
        <v>-0.28499999999999998</v>
      </c>
      <c r="T27" s="120">
        <v>2.2160000000000002</v>
      </c>
      <c r="V27" s="120">
        <v>-2.4580000000000002</v>
      </c>
    </row>
    <row r="28" spans="1:22" s="118" customFormat="1" ht="16" customHeight="1" x14ac:dyDescent="0.35">
      <c r="A28" s="122" t="s">
        <v>124</v>
      </c>
      <c r="B28" s="88">
        <v>34.433999999999997</v>
      </c>
      <c r="C28" s="219">
        <v>0</v>
      </c>
      <c r="D28" s="88">
        <v>8.2639999999999993</v>
      </c>
      <c r="E28" s="88">
        <v>2.72</v>
      </c>
      <c r="F28" s="88">
        <v>5.226</v>
      </c>
      <c r="G28" s="88">
        <v>17.731000000000002</v>
      </c>
      <c r="H28" s="219">
        <v>0</v>
      </c>
      <c r="I28" s="88">
        <v>33.941000000000003</v>
      </c>
      <c r="J28" s="219"/>
      <c r="K28" s="145">
        <v>8.6479999999999997</v>
      </c>
      <c r="L28" s="145">
        <v>14.542999999999999</v>
      </c>
      <c r="M28" s="145">
        <v>11.387</v>
      </c>
      <c r="N28" s="145">
        <v>19.259</v>
      </c>
      <c r="O28" s="219"/>
      <c r="P28" s="145">
        <v>53.837000000000003</v>
      </c>
      <c r="Q28" s="225"/>
      <c r="R28" s="145">
        <v>17.984999999999999</v>
      </c>
      <c r="S28" s="145">
        <v>11.433</v>
      </c>
      <c r="T28" s="145">
        <v>11.686</v>
      </c>
      <c r="V28" s="145">
        <v>41.101999999999997</v>
      </c>
    </row>
    <row r="29" spans="1:22" s="118" customFormat="1" ht="16" customHeight="1" x14ac:dyDescent="0.35">
      <c r="A29" s="119" t="s">
        <v>127</v>
      </c>
      <c r="B29" s="34">
        <v>43.161999999999999</v>
      </c>
      <c r="C29" s="53">
        <v>0</v>
      </c>
      <c r="D29" s="34">
        <v>8.0380000000000003</v>
      </c>
      <c r="E29" s="34">
        <v>13.375</v>
      </c>
      <c r="F29" s="34">
        <v>11.365</v>
      </c>
      <c r="G29" s="34">
        <v>21.352</v>
      </c>
      <c r="H29" s="53">
        <v>0</v>
      </c>
      <c r="I29" s="34">
        <v>54.131999999999998</v>
      </c>
      <c r="J29" s="53"/>
      <c r="K29" s="120">
        <v>6.1879999999999997</v>
      </c>
      <c r="L29" s="120">
        <v>19.032</v>
      </c>
      <c r="M29" s="120">
        <v>19.216999999999999</v>
      </c>
      <c r="N29" s="120">
        <v>23.603000000000002</v>
      </c>
      <c r="O29" s="53"/>
      <c r="P29" s="120">
        <v>68.018000000000001</v>
      </c>
      <c r="Q29" s="225"/>
      <c r="R29" s="120">
        <v>13.596</v>
      </c>
      <c r="S29" s="120">
        <v>11.148999999999999</v>
      </c>
      <c r="T29" s="120">
        <v>13.902000000000001</v>
      </c>
      <c r="V29" s="120">
        <v>38.643999999999998</v>
      </c>
    </row>
    <row r="30" spans="1:22" s="118" customFormat="1" ht="16" customHeight="1" x14ac:dyDescent="0.35">
      <c r="A30" s="123"/>
      <c r="B30" s="34"/>
      <c r="C30" s="53"/>
      <c r="D30" s="42"/>
      <c r="E30" s="42"/>
      <c r="F30" s="42"/>
      <c r="G30" s="42"/>
      <c r="H30" s="53"/>
      <c r="I30" s="213"/>
      <c r="J30" s="53"/>
      <c r="K30" s="117"/>
      <c r="L30" s="117"/>
      <c r="M30" s="117"/>
      <c r="N30" s="117"/>
      <c r="O30" s="53"/>
      <c r="P30" s="117"/>
    </row>
    <row r="31" spans="1:22" s="55" customFormat="1" ht="16" customHeight="1" x14ac:dyDescent="0.3">
      <c r="A31" s="127"/>
      <c r="B31" s="128"/>
      <c r="C31" s="53"/>
      <c r="D31" s="214"/>
      <c r="E31" s="215"/>
      <c r="F31" s="215"/>
      <c r="G31" s="215"/>
      <c r="H31" s="53"/>
      <c r="I31" s="189"/>
      <c r="J31" s="53"/>
      <c r="K31" s="54"/>
      <c r="L31" s="54"/>
      <c r="M31" s="54"/>
      <c r="N31" s="54"/>
      <c r="O31" s="53"/>
      <c r="P31" s="54"/>
    </row>
    <row r="32" spans="1:22" s="55" customFormat="1" ht="16" customHeight="1" x14ac:dyDescent="0.3">
      <c r="A32" s="127"/>
      <c r="B32" s="128"/>
      <c r="C32" s="53"/>
      <c r="D32" s="214"/>
      <c r="E32" s="215"/>
      <c r="F32" s="215"/>
      <c r="G32" s="215"/>
      <c r="H32" s="53"/>
      <c r="I32" s="189"/>
      <c r="J32" s="53"/>
      <c r="K32" s="54"/>
      <c r="L32" s="54"/>
      <c r="M32" s="54"/>
      <c r="N32" s="54"/>
      <c r="O32" s="53"/>
      <c r="P32" s="54"/>
    </row>
    <row r="33" spans="1:20" s="55" customFormat="1" ht="16" customHeight="1" x14ac:dyDescent="0.3">
      <c r="A33" s="127"/>
      <c r="B33" s="128"/>
      <c r="C33" s="53"/>
      <c r="D33" s="214"/>
      <c r="E33" s="215"/>
      <c r="F33" s="215"/>
      <c r="G33" s="215"/>
      <c r="H33" s="53"/>
      <c r="I33" s="189"/>
      <c r="J33" s="53"/>
      <c r="K33" s="54"/>
      <c r="L33" s="54"/>
      <c r="M33" s="54"/>
      <c r="N33" s="54"/>
      <c r="O33" s="53"/>
      <c r="P33" s="54"/>
    </row>
    <row r="34" spans="1:20" s="55" customFormat="1" ht="16" customHeight="1" x14ac:dyDescent="0.3">
      <c r="A34" s="127"/>
      <c r="B34" s="128"/>
      <c r="C34" s="129"/>
      <c r="D34" s="129"/>
      <c r="E34" s="8"/>
      <c r="F34" s="8"/>
      <c r="G34" s="8"/>
      <c r="H34" s="53"/>
      <c r="I34" s="54"/>
      <c r="J34" s="53"/>
      <c r="K34" s="54"/>
      <c r="L34" s="54"/>
      <c r="M34" s="54"/>
      <c r="N34" s="54"/>
      <c r="O34" s="53"/>
      <c r="P34" s="54"/>
    </row>
    <row r="35" spans="1:20" s="27" customFormat="1" ht="16" customHeight="1" x14ac:dyDescent="0.35">
      <c r="A35" s="33"/>
      <c r="B35" s="43"/>
      <c r="C35" s="47"/>
      <c r="D35" s="47"/>
      <c r="E35" s="47"/>
      <c r="F35" s="47"/>
      <c r="G35" s="47"/>
      <c r="H35" s="53"/>
      <c r="I35" s="43"/>
      <c r="K35" s="43"/>
      <c r="L35" s="43"/>
      <c r="M35" s="43"/>
      <c r="N35" s="43"/>
      <c r="O35" s="53"/>
      <c r="P35" s="43"/>
      <c r="T35" s="55"/>
    </row>
    <row r="36" spans="1:20" ht="16" customHeight="1" x14ac:dyDescent="0.3">
      <c r="A36" s="7"/>
      <c r="B36" s="5"/>
      <c r="C36" s="8"/>
      <c r="D36" s="8"/>
      <c r="E36" s="8"/>
      <c r="F36" s="8"/>
      <c r="G36" s="8"/>
      <c r="H36" s="53"/>
      <c r="I36" s="3"/>
      <c r="N36" s="184"/>
      <c r="O36" s="53"/>
      <c r="P36" s="3"/>
      <c r="T36" s="55"/>
    </row>
    <row r="37" spans="1:20" ht="16" customHeight="1" x14ac:dyDescent="0.3">
      <c r="A37" s="7"/>
      <c r="B37" s="5"/>
      <c r="C37" s="8"/>
      <c r="D37" s="8"/>
      <c r="E37" s="8"/>
      <c r="F37" s="8"/>
      <c r="G37" s="8"/>
      <c r="H37" s="8"/>
      <c r="I37" s="3"/>
      <c r="O37" s="53"/>
      <c r="P37" s="3"/>
      <c r="T37" s="55"/>
    </row>
    <row r="38" spans="1:20" ht="16" customHeight="1" x14ac:dyDescent="0.3">
      <c r="A38" s="7"/>
      <c r="B38" s="5"/>
      <c r="C38" s="8"/>
      <c r="D38" s="8"/>
      <c r="E38" s="8"/>
      <c r="F38" s="8"/>
      <c r="G38" s="8"/>
      <c r="H38" s="8"/>
      <c r="I38" s="3"/>
      <c r="O38" s="53"/>
      <c r="P38" s="3"/>
      <c r="T38" s="55"/>
    </row>
    <row r="39" spans="1:20" ht="16" customHeight="1" x14ac:dyDescent="0.3">
      <c r="A39" s="7"/>
      <c r="B39" s="5"/>
      <c r="C39" s="8"/>
      <c r="D39" s="8"/>
      <c r="E39" s="8"/>
      <c r="F39" s="8"/>
      <c r="G39" s="8"/>
      <c r="H39" s="8"/>
      <c r="I39" s="3"/>
      <c r="N39" s="184"/>
      <c r="O39" s="53"/>
      <c r="P39" s="3"/>
      <c r="T39" s="55"/>
    </row>
    <row r="40" spans="1:20" ht="16" customHeight="1" x14ac:dyDescent="0.2">
      <c r="A40" s="7"/>
      <c r="B40" s="5"/>
      <c r="C40" s="8"/>
      <c r="D40" s="8"/>
      <c r="E40" s="8"/>
      <c r="F40" s="8"/>
      <c r="G40" s="8"/>
      <c r="H40" s="8"/>
      <c r="I40" s="3"/>
      <c r="P40" s="3"/>
      <c r="T40" s="55"/>
    </row>
    <row r="41" spans="1:20" x14ac:dyDescent="0.2">
      <c r="A41" s="7"/>
      <c r="B41" s="5"/>
      <c r="C41" s="8"/>
      <c r="D41" s="8"/>
      <c r="E41" s="8"/>
      <c r="F41" s="8"/>
      <c r="G41" s="8"/>
      <c r="H41" s="8"/>
      <c r="I41" s="3"/>
      <c r="P41" s="3"/>
      <c r="T41" s="55"/>
    </row>
    <row r="42" spans="1:20" x14ac:dyDescent="0.2">
      <c r="A42" s="7"/>
      <c r="B42" s="5"/>
      <c r="C42" s="8"/>
      <c r="D42" s="8"/>
      <c r="E42" s="8"/>
      <c r="F42" s="8"/>
      <c r="G42" s="8"/>
      <c r="H42" s="8"/>
      <c r="I42" s="3"/>
      <c r="P42" s="3"/>
      <c r="T42" s="55"/>
    </row>
    <row r="43" spans="1:20" x14ac:dyDescent="0.2">
      <c r="A43" s="7"/>
      <c r="B43" s="5"/>
      <c r="C43" s="8"/>
      <c r="D43" s="8"/>
      <c r="E43" s="8"/>
      <c r="F43" s="8"/>
      <c r="G43" s="8"/>
      <c r="H43" s="8"/>
      <c r="I43" s="3"/>
      <c r="P43" s="3"/>
      <c r="T43" s="55"/>
    </row>
    <row r="44" spans="1:20" x14ac:dyDescent="0.2">
      <c r="A44" s="7"/>
      <c r="B44" s="5"/>
      <c r="C44" s="8"/>
      <c r="D44" s="8"/>
      <c r="E44" s="8"/>
      <c r="F44" s="8"/>
      <c r="G44" s="8"/>
      <c r="H44" s="8"/>
      <c r="I44" s="3"/>
      <c r="P44" s="3"/>
      <c r="T44" s="55"/>
    </row>
    <row r="45" spans="1:20" x14ac:dyDescent="0.2">
      <c r="A45" s="2"/>
      <c r="B45" s="5"/>
      <c r="C45" s="8"/>
      <c r="D45" s="8"/>
      <c r="E45" s="8"/>
      <c r="F45" s="8"/>
      <c r="G45" s="8"/>
      <c r="H45" s="8"/>
      <c r="I45" s="3"/>
      <c r="P45" s="3"/>
      <c r="T45" s="55"/>
    </row>
    <row r="46" spans="1:20" x14ac:dyDescent="0.2">
      <c r="A46" s="2"/>
      <c r="B46" s="5"/>
      <c r="C46" s="8"/>
      <c r="D46" s="8"/>
      <c r="E46" s="8"/>
      <c r="F46" s="8"/>
      <c r="G46" s="8"/>
      <c r="H46" s="8"/>
      <c r="I46" s="3"/>
      <c r="P46" s="3"/>
      <c r="T46" s="55"/>
    </row>
    <row r="47" spans="1:20" x14ac:dyDescent="0.2">
      <c r="A47" s="2"/>
      <c r="B47" s="5"/>
      <c r="C47" s="8"/>
      <c r="D47" s="8"/>
      <c r="E47" s="8"/>
      <c r="F47" s="8"/>
      <c r="G47" s="8"/>
      <c r="H47" s="8"/>
      <c r="I47" s="3"/>
      <c r="P47" s="3"/>
      <c r="T47" s="55"/>
    </row>
    <row r="48" spans="1:20" x14ac:dyDescent="0.2">
      <c r="A48" s="2"/>
      <c r="B48" s="5"/>
      <c r="C48" s="8"/>
      <c r="D48" s="8"/>
      <c r="E48" s="8"/>
      <c r="F48" s="8"/>
      <c r="G48" s="8"/>
      <c r="H48" s="8"/>
      <c r="I48" s="3"/>
      <c r="P48" s="3"/>
      <c r="T48" s="55"/>
    </row>
    <row r="49" spans="1:20" x14ac:dyDescent="0.2">
      <c r="A49" s="2"/>
      <c r="B49" s="5"/>
      <c r="C49" s="8"/>
      <c r="D49" s="8"/>
      <c r="E49" s="8"/>
      <c r="F49" s="8"/>
      <c r="G49" s="8"/>
      <c r="H49" s="8"/>
      <c r="I49" s="3"/>
      <c r="P49" s="3"/>
      <c r="T49" s="55"/>
    </row>
    <row r="50" spans="1:20" x14ac:dyDescent="0.2">
      <c r="A50" s="2"/>
      <c r="B50" s="5"/>
      <c r="C50" s="8"/>
      <c r="D50" s="8"/>
      <c r="E50" s="8"/>
      <c r="F50" s="8"/>
      <c r="G50" s="8"/>
      <c r="H50" s="8"/>
      <c r="I50" s="3"/>
      <c r="P50" s="3"/>
      <c r="T50" s="55"/>
    </row>
    <row r="51" spans="1:20" x14ac:dyDescent="0.2">
      <c r="A51" s="2"/>
      <c r="B51" s="5"/>
      <c r="C51" s="8"/>
      <c r="D51" s="8"/>
      <c r="E51" s="8"/>
      <c r="F51" s="8"/>
      <c r="G51" s="8"/>
      <c r="H51" s="8"/>
      <c r="I51" s="3"/>
      <c r="P51" s="3"/>
      <c r="T51" s="55"/>
    </row>
    <row r="52" spans="1:20" x14ac:dyDescent="0.2">
      <c r="A52" s="2"/>
      <c r="B52" s="5"/>
      <c r="C52" s="8"/>
      <c r="D52" s="8"/>
      <c r="E52" s="8"/>
      <c r="F52" s="8"/>
      <c r="G52" s="8"/>
      <c r="H52" s="8"/>
      <c r="I52" s="3"/>
      <c r="P52" s="3"/>
      <c r="T52" s="55"/>
    </row>
    <row r="53" spans="1:20" x14ac:dyDescent="0.2">
      <c r="A53" s="2"/>
      <c r="B53" s="5"/>
      <c r="C53" s="8"/>
      <c r="D53" s="8"/>
      <c r="E53" s="8"/>
      <c r="F53" s="8"/>
      <c r="G53" s="8"/>
      <c r="H53" s="8"/>
      <c r="I53" s="3"/>
      <c r="P53" s="3"/>
      <c r="T53" s="55"/>
    </row>
    <row r="54" spans="1:20" x14ac:dyDescent="0.2">
      <c r="A54" s="2"/>
      <c r="B54" s="5"/>
      <c r="C54" s="8"/>
      <c r="D54" s="8"/>
      <c r="E54" s="8"/>
      <c r="F54" s="8"/>
      <c r="G54" s="8"/>
      <c r="H54" s="8"/>
      <c r="I54" s="3"/>
      <c r="P54" s="3"/>
      <c r="T54" s="55"/>
    </row>
    <row r="55" spans="1:20" x14ac:dyDescent="0.2">
      <c r="A55" s="2"/>
      <c r="B55" s="5"/>
      <c r="C55" s="8"/>
      <c r="D55" s="8"/>
      <c r="E55" s="8"/>
      <c r="F55" s="8"/>
      <c r="G55" s="8"/>
      <c r="H55" s="8"/>
      <c r="I55" s="3"/>
      <c r="P55" s="3"/>
      <c r="T55" s="55"/>
    </row>
    <row r="56" spans="1:20" x14ac:dyDescent="0.2">
      <c r="A56" s="2"/>
      <c r="B56" s="5"/>
      <c r="C56" s="8"/>
      <c r="D56" s="8"/>
      <c r="E56" s="8"/>
      <c r="F56" s="8"/>
      <c r="G56" s="8"/>
      <c r="H56" s="8"/>
      <c r="I56" s="3"/>
      <c r="P56" s="3"/>
      <c r="T56" s="55"/>
    </row>
    <row r="57" spans="1:20" x14ac:dyDescent="0.2">
      <c r="A57" s="2"/>
      <c r="B57" s="5"/>
      <c r="C57" s="8"/>
      <c r="D57" s="8"/>
      <c r="E57" s="8"/>
      <c r="F57" s="8"/>
      <c r="G57" s="8"/>
      <c r="H57" s="8"/>
      <c r="I57" s="3"/>
      <c r="P57" s="3"/>
      <c r="T57" s="55"/>
    </row>
    <row r="58" spans="1:20" x14ac:dyDescent="0.2">
      <c r="A58" s="2"/>
      <c r="B58" s="5"/>
      <c r="C58" s="8"/>
      <c r="D58" s="8"/>
      <c r="E58" s="8"/>
      <c r="F58" s="8"/>
      <c r="G58" s="8"/>
      <c r="H58" s="8"/>
      <c r="I58" s="3"/>
      <c r="P58" s="3"/>
      <c r="T58" s="55"/>
    </row>
    <row r="59" spans="1:20" x14ac:dyDescent="0.2">
      <c r="A59" s="2"/>
      <c r="B59" s="5"/>
      <c r="C59" s="8"/>
      <c r="D59" s="8"/>
      <c r="E59" s="8"/>
      <c r="F59" s="8"/>
      <c r="G59" s="8"/>
      <c r="H59" s="8"/>
      <c r="I59" s="3"/>
      <c r="P59" s="3"/>
      <c r="T59" s="55"/>
    </row>
    <row r="60" spans="1:20" x14ac:dyDescent="0.2">
      <c r="A60" s="2"/>
      <c r="B60" s="5"/>
      <c r="C60" s="8"/>
      <c r="D60" s="8"/>
      <c r="E60" s="8"/>
      <c r="F60" s="8"/>
      <c r="G60" s="8"/>
      <c r="H60" s="8"/>
      <c r="I60" s="3"/>
      <c r="P60" s="3"/>
      <c r="T60" s="55"/>
    </row>
    <row r="61" spans="1:20" x14ac:dyDescent="0.2">
      <c r="A61" s="2"/>
      <c r="B61" s="5"/>
      <c r="C61" s="8"/>
      <c r="D61" s="8"/>
      <c r="E61" s="8"/>
      <c r="F61" s="8"/>
      <c r="G61" s="8"/>
      <c r="H61" s="8"/>
      <c r="I61" s="3"/>
      <c r="P61" s="3"/>
      <c r="T61" s="55"/>
    </row>
    <row r="62" spans="1:20" x14ac:dyDescent="0.2">
      <c r="A62" s="2"/>
      <c r="B62" s="5"/>
      <c r="C62" s="8"/>
      <c r="D62" s="8"/>
      <c r="E62" s="8"/>
      <c r="F62" s="8"/>
      <c r="G62" s="8"/>
      <c r="H62" s="8"/>
      <c r="I62" s="3"/>
      <c r="P62" s="3"/>
      <c r="T62" s="55"/>
    </row>
    <row r="63" spans="1:20" x14ac:dyDescent="0.2">
      <c r="A63" s="2"/>
      <c r="B63" s="5"/>
      <c r="C63" s="8"/>
      <c r="D63" s="8"/>
      <c r="E63" s="8"/>
      <c r="F63" s="8"/>
      <c r="G63" s="8"/>
      <c r="H63" s="8"/>
      <c r="I63" s="3"/>
      <c r="P63" s="3"/>
      <c r="T63" s="55"/>
    </row>
    <row r="64" spans="1:20" x14ac:dyDescent="0.2">
      <c r="A64" s="3"/>
      <c r="B64" s="3"/>
      <c r="I64" s="3"/>
      <c r="P64" s="3"/>
      <c r="T64" s="55"/>
    </row>
    <row r="65" spans="1:20" x14ac:dyDescent="0.2">
      <c r="A65" s="3"/>
      <c r="B65" s="3"/>
      <c r="I65" s="3"/>
      <c r="P65" s="3"/>
      <c r="T65" s="55"/>
    </row>
    <row r="66" spans="1:20" ht="16.5" x14ac:dyDescent="0.35">
      <c r="A66" s="3"/>
      <c r="B66" s="3"/>
      <c r="I66" s="3"/>
      <c r="P66" s="3"/>
      <c r="T66" s="294"/>
    </row>
    <row r="67" spans="1:20" ht="16.5" x14ac:dyDescent="0.35">
      <c r="A67" s="3"/>
      <c r="B67" s="3"/>
      <c r="I67" s="3"/>
      <c r="P67" s="3"/>
      <c r="T67" s="294"/>
    </row>
    <row r="68" spans="1:20" ht="16.5" x14ac:dyDescent="0.35">
      <c r="A68" s="3"/>
      <c r="B68" s="3"/>
      <c r="I68" s="3"/>
      <c r="P68" s="3"/>
      <c r="T68" s="294"/>
    </row>
    <row r="69" spans="1:20" ht="16.5" x14ac:dyDescent="0.35">
      <c r="A69" s="3"/>
      <c r="B69" s="3"/>
      <c r="I69" s="3"/>
      <c r="P69" s="3"/>
      <c r="T69" s="294"/>
    </row>
    <row r="70" spans="1:20" ht="16.5" x14ac:dyDescent="0.35">
      <c r="A70" s="3"/>
      <c r="B70" s="3"/>
      <c r="I70" s="3"/>
      <c r="P70" s="3"/>
      <c r="T70" s="294"/>
    </row>
    <row r="71" spans="1:20" ht="16.5" x14ac:dyDescent="0.35">
      <c r="A71" s="3"/>
      <c r="B71" s="3"/>
      <c r="I71" s="3"/>
      <c r="P71" s="3"/>
      <c r="T71" s="294"/>
    </row>
    <row r="72" spans="1:20" ht="16.5" x14ac:dyDescent="0.35">
      <c r="A72" s="3"/>
      <c r="B72" s="3"/>
      <c r="I72" s="3"/>
      <c r="P72" s="3"/>
      <c r="T72" s="294"/>
    </row>
    <row r="73" spans="1:20" ht="16.5" x14ac:dyDescent="0.35">
      <c r="A73" s="3"/>
      <c r="B73" s="3"/>
      <c r="I73" s="3"/>
      <c r="P73" s="3"/>
      <c r="T73" s="294"/>
    </row>
    <row r="74" spans="1:20" ht="16.5" x14ac:dyDescent="0.35">
      <c r="A74" s="3"/>
      <c r="B74" s="3"/>
      <c r="I74" s="3"/>
      <c r="P74" s="3"/>
      <c r="T74" s="294"/>
    </row>
    <row r="75" spans="1:20" ht="16.5" x14ac:dyDescent="0.35">
      <c r="A75" s="3"/>
      <c r="B75" s="3"/>
      <c r="I75" s="3"/>
      <c r="P75" s="3"/>
      <c r="T75" s="294"/>
    </row>
    <row r="76" spans="1:20" ht="16.5" x14ac:dyDescent="0.35">
      <c r="A76" s="3"/>
      <c r="B76" s="3"/>
      <c r="I76" s="3"/>
      <c r="P76" s="3"/>
      <c r="T76" s="294"/>
    </row>
    <row r="77" spans="1:20" ht="16.5" x14ac:dyDescent="0.35">
      <c r="A77" s="3"/>
      <c r="B77" s="3"/>
      <c r="I77" s="3"/>
      <c r="P77" s="3"/>
      <c r="T77" s="294"/>
    </row>
    <row r="78" spans="1:20" ht="16.5" x14ac:dyDescent="0.35">
      <c r="A78" s="3"/>
      <c r="B78" s="3"/>
      <c r="I78" s="3"/>
      <c r="P78" s="3"/>
      <c r="T78" s="294"/>
    </row>
    <row r="79" spans="1:20" ht="16.5" x14ac:dyDescent="0.35">
      <c r="A79" s="3"/>
      <c r="B79" s="3"/>
      <c r="I79" s="3"/>
      <c r="P79" s="3"/>
      <c r="T79" s="294"/>
    </row>
    <row r="80" spans="1:20" ht="16.5" x14ac:dyDescent="0.35">
      <c r="A80" s="3"/>
      <c r="B80" s="3"/>
      <c r="I80" s="3"/>
      <c r="P80" s="3"/>
      <c r="T80" s="294"/>
    </row>
    <row r="81" spans="1:20" ht="16.5" x14ac:dyDescent="0.35">
      <c r="A81" s="3"/>
      <c r="B81" s="3"/>
      <c r="I81" s="3"/>
      <c r="P81" s="3"/>
      <c r="T81" s="294"/>
    </row>
    <row r="82" spans="1:20" ht="16.5" x14ac:dyDescent="0.35">
      <c r="A82" s="3"/>
      <c r="B82" s="3"/>
      <c r="I82" s="3"/>
      <c r="P82" s="3"/>
      <c r="T82" s="294"/>
    </row>
    <row r="83" spans="1:20" ht="16.5" x14ac:dyDescent="0.35">
      <c r="A83" s="3"/>
      <c r="B83" s="3"/>
      <c r="I83" s="3"/>
      <c r="P83" s="3"/>
      <c r="T83" s="294"/>
    </row>
    <row r="84" spans="1:20" ht="16.5" x14ac:dyDescent="0.35">
      <c r="A84" s="3"/>
      <c r="B84" s="3"/>
      <c r="I84" s="3"/>
      <c r="P84" s="3"/>
      <c r="T84" s="294"/>
    </row>
    <row r="85" spans="1:20" ht="16.5" x14ac:dyDescent="0.35">
      <c r="A85" s="3"/>
      <c r="B85" s="3"/>
      <c r="I85" s="3"/>
      <c r="P85" s="3"/>
      <c r="T85" s="294"/>
    </row>
    <row r="86" spans="1:20" ht="16.5" x14ac:dyDescent="0.35">
      <c r="A86" s="3"/>
      <c r="B86" s="3"/>
      <c r="I86" s="3"/>
      <c r="P86" s="3"/>
      <c r="T86" s="294"/>
    </row>
    <row r="87" spans="1:20" ht="16.5" x14ac:dyDescent="0.35">
      <c r="A87" s="3"/>
      <c r="B87" s="3"/>
      <c r="I87" s="3"/>
      <c r="P87" s="3"/>
      <c r="T87" s="294"/>
    </row>
    <row r="88" spans="1:20" ht="16.5" x14ac:dyDescent="0.35">
      <c r="A88" s="3"/>
      <c r="B88" s="3"/>
      <c r="I88" s="3"/>
      <c r="P88" s="3"/>
      <c r="T88" s="294"/>
    </row>
    <row r="89" spans="1:20" ht="16.5" x14ac:dyDescent="0.35">
      <c r="A89" s="3"/>
      <c r="B89" s="3"/>
      <c r="I89" s="3"/>
      <c r="P89" s="3"/>
      <c r="T89" s="294"/>
    </row>
    <row r="90" spans="1:20" ht="16.5" x14ac:dyDescent="0.35">
      <c r="A90" s="3"/>
      <c r="B90" s="3"/>
      <c r="I90" s="3"/>
      <c r="P90" s="3"/>
      <c r="T90" s="294"/>
    </row>
    <row r="91" spans="1:20" ht="16.5" x14ac:dyDescent="0.35">
      <c r="A91" s="3"/>
      <c r="B91" s="3"/>
      <c r="I91" s="3"/>
      <c r="P91" s="3"/>
      <c r="T91" s="294"/>
    </row>
    <row r="92" spans="1:20" ht="16.5" x14ac:dyDescent="0.35">
      <c r="A92" s="3"/>
      <c r="B92" s="3"/>
      <c r="I92" s="3"/>
      <c r="P92" s="3"/>
      <c r="T92" s="294"/>
    </row>
    <row r="93" spans="1:20" ht="16.5" x14ac:dyDescent="0.35">
      <c r="A93" s="3"/>
      <c r="B93" s="3"/>
      <c r="I93" s="3"/>
      <c r="P93" s="3"/>
      <c r="T93" s="294"/>
    </row>
    <row r="94" spans="1:20" ht="16.5" x14ac:dyDescent="0.35">
      <c r="A94" s="3"/>
      <c r="B94" s="3"/>
      <c r="I94" s="3"/>
      <c r="P94" s="3"/>
      <c r="T94" s="294"/>
    </row>
    <row r="95" spans="1:20" ht="16.5" x14ac:dyDescent="0.35">
      <c r="A95" s="3"/>
      <c r="B95" s="3"/>
      <c r="I95" s="3"/>
      <c r="P95" s="3"/>
      <c r="T95" s="294"/>
    </row>
    <row r="96" spans="1:20" ht="16.5" x14ac:dyDescent="0.35">
      <c r="A96" s="3"/>
      <c r="B96" s="3"/>
      <c r="I96" s="3"/>
      <c r="P96" s="3"/>
      <c r="T96" s="294"/>
    </row>
    <row r="97" spans="1:20" ht="16.5" x14ac:dyDescent="0.35">
      <c r="A97" s="3"/>
      <c r="B97" s="3"/>
      <c r="I97" s="3"/>
      <c r="P97" s="3"/>
      <c r="T97" s="294"/>
    </row>
    <row r="98" spans="1:20" ht="16.5" x14ac:dyDescent="0.35">
      <c r="A98" s="3"/>
      <c r="B98" s="3"/>
      <c r="I98" s="3"/>
      <c r="P98" s="3"/>
      <c r="T98" s="294"/>
    </row>
    <row r="99" spans="1:20" ht="16.5" x14ac:dyDescent="0.35">
      <c r="A99" s="3"/>
      <c r="B99" s="3"/>
      <c r="I99" s="3"/>
      <c r="P99" s="3"/>
      <c r="T99" s="294"/>
    </row>
    <row r="100" spans="1:20" ht="16.5" x14ac:dyDescent="0.35">
      <c r="A100" s="3"/>
      <c r="B100" s="3"/>
      <c r="I100" s="3"/>
      <c r="P100" s="3"/>
      <c r="T100" s="294"/>
    </row>
    <row r="101" spans="1:20" ht="16.5" x14ac:dyDescent="0.35">
      <c r="A101" s="3"/>
      <c r="B101" s="3"/>
      <c r="I101" s="3"/>
      <c r="P101" s="3"/>
      <c r="T101" s="294"/>
    </row>
    <row r="102" spans="1:20" ht="16.5" x14ac:dyDescent="0.35">
      <c r="A102" s="3"/>
      <c r="B102" s="3"/>
      <c r="I102" s="3"/>
      <c r="P102" s="3"/>
      <c r="T102" s="294"/>
    </row>
    <row r="103" spans="1:20" ht="16.5" x14ac:dyDescent="0.35">
      <c r="A103" s="3"/>
      <c r="B103" s="3"/>
      <c r="I103" s="3"/>
      <c r="P103" s="3"/>
      <c r="T103" s="294"/>
    </row>
    <row r="104" spans="1:20" ht="16.5" x14ac:dyDescent="0.35">
      <c r="A104" s="3"/>
      <c r="B104" s="3"/>
      <c r="I104" s="3"/>
      <c r="P104" s="3"/>
      <c r="T104" s="294"/>
    </row>
    <row r="105" spans="1:20" ht="16.5" x14ac:dyDescent="0.35">
      <c r="A105" s="3"/>
      <c r="B105" s="3"/>
      <c r="I105" s="3"/>
      <c r="P105" s="3"/>
      <c r="T105" s="294"/>
    </row>
    <row r="106" spans="1:20" ht="16.5" x14ac:dyDescent="0.35">
      <c r="A106" s="3"/>
      <c r="B106" s="3"/>
      <c r="I106" s="3"/>
      <c r="P106" s="3"/>
      <c r="T106" s="294"/>
    </row>
    <row r="107" spans="1:20" x14ac:dyDescent="0.2">
      <c r="A107" s="3"/>
      <c r="B107" s="3"/>
      <c r="I107" s="3"/>
      <c r="P107" s="3"/>
    </row>
    <row r="108" spans="1:20" x14ac:dyDescent="0.2">
      <c r="A108" s="3"/>
      <c r="B108" s="3"/>
      <c r="I108" s="3"/>
      <c r="P108" s="3"/>
    </row>
    <row r="109" spans="1:20" x14ac:dyDescent="0.2">
      <c r="A109" s="3"/>
      <c r="B109" s="3"/>
      <c r="I109" s="3"/>
      <c r="P109" s="3"/>
    </row>
    <row r="110" spans="1:20" x14ac:dyDescent="0.2">
      <c r="A110" s="3"/>
      <c r="B110" s="3"/>
      <c r="I110" s="3"/>
      <c r="P110" s="3"/>
    </row>
    <row r="111" spans="1:20" x14ac:dyDescent="0.2">
      <c r="A111" s="3"/>
      <c r="B111" s="3"/>
      <c r="I111" s="3"/>
      <c r="P111" s="3"/>
    </row>
    <row r="112" spans="1:20" x14ac:dyDescent="0.2">
      <c r="A112" s="3"/>
      <c r="B112" s="3"/>
      <c r="I112" s="3"/>
      <c r="P112" s="3"/>
    </row>
    <row r="113" spans="1:16" x14ac:dyDescent="0.2">
      <c r="A113" s="3"/>
      <c r="B113" s="3"/>
      <c r="I113" s="3"/>
      <c r="P113" s="3"/>
    </row>
    <row r="114" spans="1:16" x14ac:dyDescent="0.2">
      <c r="A114" s="3"/>
      <c r="B114" s="3"/>
      <c r="I114" s="3"/>
      <c r="P114" s="3"/>
    </row>
    <row r="115" spans="1:16" x14ac:dyDescent="0.2">
      <c r="A115" s="3"/>
      <c r="B115" s="3"/>
      <c r="I115" s="3"/>
      <c r="P115" s="3"/>
    </row>
    <row r="116" spans="1:16" x14ac:dyDescent="0.2">
      <c r="A116" s="3"/>
      <c r="B116" s="3"/>
      <c r="I116" s="3"/>
      <c r="P116" s="3"/>
    </row>
    <row r="117" spans="1:16" x14ac:dyDescent="0.2">
      <c r="A117" s="3"/>
      <c r="B117" s="3"/>
      <c r="I117" s="3"/>
      <c r="P117" s="3"/>
    </row>
    <row r="118" spans="1:16" x14ac:dyDescent="0.2">
      <c r="A118" s="3"/>
      <c r="B118" s="3"/>
      <c r="I118" s="3"/>
      <c r="P118" s="3"/>
    </row>
    <row r="119" spans="1:16" x14ac:dyDescent="0.2">
      <c r="A119" s="3"/>
      <c r="B119" s="3"/>
      <c r="I119" s="3"/>
      <c r="P119" s="3"/>
    </row>
    <row r="120" spans="1:16" x14ac:dyDescent="0.2">
      <c r="A120" s="3"/>
      <c r="B120" s="3"/>
      <c r="I120" s="3"/>
      <c r="P120" s="3"/>
    </row>
    <row r="121" spans="1:16" x14ac:dyDescent="0.2">
      <c r="A121" s="3"/>
      <c r="B121" s="3"/>
      <c r="I121" s="3"/>
      <c r="P121" s="3"/>
    </row>
    <row r="122" spans="1:16" x14ac:dyDescent="0.2">
      <c r="A122" s="3"/>
      <c r="B122" s="3"/>
      <c r="I122" s="3"/>
      <c r="P122" s="3"/>
    </row>
    <row r="123" spans="1:16" x14ac:dyDescent="0.2">
      <c r="A123" s="3"/>
      <c r="B123" s="3"/>
      <c r="I123" s="3"/>
      <c r="P123" s="3"/>
    </row>
    <row r="124" spans="1:16" x14ac:dyDescent="0.2">
      <c r="A124" s="3"/>
      <c r="B124" s="3"/>
      <c r="I124" s="3"/>
      <c r="P124" s="3"/>
    </row>
    <row r="125" spans="1:16" x14ac:dyDescent="0.2">
      <c r="A125" s="3"/>
      <c r="B125" s="3"/>
      <c r="I125" s="3"/>
      <c r="P125" s="3"/>
    </row>
    <row r="126" spans="1:16" x14ac:dyDescent="0.2">
      <c r="A126" s="3"/>
      <c r="B126" s="3"/>
      <c r="I126" s="3"/>
      <c r="P126" s="3"/>
    </row>
    <row r="127" spans="1:16" x14ac:dyDescent="0.2">
      <c r="A127" s="3"/>
      <c r="B127" s="3"/>
      <c r="I127" s="3"/>
      <c r="P127" s="3"/>
    </row>
    <row r="128" spans="1:16" x14ac:dyDescent="0.2">
      <c r="A128" s="3"/>
      <c r="B128" s="3"/>
      <c r="I128" s="3"/>
      <c r="P128" s="3"/>
    </row>
    <row r="129" spans="1:16" x14ac:dyDescent="0.2">
      <c r="A129" s="3"/>
      <c r="B129" s="3"/>
      <c r="I129" s="3"/>
      <c r="P129" s="3"/>
    </row>
    <row r="130" spans="1:16" x14ac:dyDescent="0.2">
      <c r="A130" s="3"/>
      <c r="B130" s="3"/>
      <c r="I130" s="3"/>
      <c r="P130" s="3"/>
    </row>
    <row r="131" spans="1:16" x14ac:dyDescent="0.2">
      <c r="A131" s="3"/>
      <c r="B131" s="3"/>
      <c r="I131" s="3"/>
      <c r="P131" s="3"/>
    </row>
    <row r="132" spans="1:16" x14ac:dyDescent="0.2">
      <c r="A132" s="3"/>
      <c r="B132" s="3"/>
      <c r="I132" s="3"/>
      <c r="P132" s="3"/>
    </row>
    <row r="133" spans="1:16" x14ac:dyDescent="0.2">
      <c r="A133" s="3"/>
      <c r="B133" s="3"/>
      <c r="I133" s="3"/>
      <c r="P133" s="3"/>
    </row>
    <row r="134" spans="1:16" x14ac:dyDescent="0.2">
      <c r="A134" s="3"/>
      <c r="B134" s="3"/>
      <c r="I134" s="3"/>
      <c r="P134" s="3"/>
    </row>
    <row r="135" spans="1:16" x14ac:dyDescent="0.2">
      <c r="A135" s="3"/>
      <c r="B135" s="3"/>
      <c r="I135" s="3"/>
      <c r="P135" s="3"/>
    </row>
    <row r="136" spans="1:16" x14ac:dyDescent="0.2">
      <c r="A136" s="3"/>
      <c r="B136" s="3"/>
      <c r="I136" s="3"/>
      <c r="P136" s="3"/>
    </row>
    <row r="137" spans="1:16" x14ac:dyDescent="0.2">
      <c r="A137" s="3"/>
      <c r="B137" s="3"/>
      <c r="I137" s="3"/>
      <c r="P137" s="3"/>
    </row>
    <row r="138" spans="1:16" x14ac:dyDescent="0.2">
      <c r="A138" s="3"/>
      <c r="B138" s="3"/>
      <c r="I138" s="3"/>
      <c r="P138" s="3"/>
    </row>
    <row r="139" spans="1:16" x14ac:dyDescent="0.2">
      <c r="A139" s="3"/>
      <c r="B139" s="3"/>
      <c r="I139" s="3"/>
      <c r="P139" s="3"/>
    </row>
    <row r="140" spans="1:16" x14ac:dyDescent="0.2">
      <c r="A140" s="3"/>
      <c r="B140" s="3"/>
      <c r="I140" s="3"/>
      <c r="P140" s="3"/>
    </row>
    <row r="141" spans="1:16" x14ac:dyDescent="0.2">
      <c r="A141" s="3"/>
      <c r="B141" s="3"/>
      <c r="I141" s="3"/>
      <c r="P141" s="3"/>
    </row>
    <row r="142" spans="1:16" x14ac:dyDescent="0.2">
      <c r="A142" s="3"/>
      <c r="B142" s="3"/>
      <c r="I142" s="3"/>
      <c r="P142" s="3"/>
    </row>
    <row r="143" spans="1:16" x14ac:dyDescent="0.2">
      <c r="A143" s="3"/>
      <c r="B143" s="3"/>
      <c r="I143" s="3"/>
      <c r="P143" s="3"/>
    </row>
    <row r="144" spans="1:16" x14ac:dyDescent="0.2">
      <c r="A144" s="3"/>
      <c r="B144" s="3"/>
      <c r="I144" s="3"/>
      <c r="P144" s="3"/>
    </row>
    <row r="145" spans="1:16" x14ac:dyDescent="0.2">
      <c r="A145" s="3"/>
      <c r="B145" s="3"/>
      <c r="I145" s="3"/>
      <c r="P145" s="3"/>
    </row>
    <row r="146" spans="1:16" x14ac:dyDescent="0.2">
      <c r="A146" s="3"/>
      <c r="B146" s="3"/>
      <c r="I146" s="3"/>
      <c r="P146" s="3"/>
    </row>
    <row r="147" spans="1:16" x14ac:dyDescent="0.2">
      <c r="A147" s="3"/>
      <c r="B147" s="3"/>
      <c r="I147" s="3"/>
      <c r="P147" s="3"/>
    </row>
    <row r="148" spans="1:16" x14ac:dyDescent="0.2">
      <c r="A148" s="3"/>
      <c r="B148" s="3"/>
      <c r="I148" s="3"/>
      <c r="P148" s="3"/>
    </row>
    <row r="149" spans="1:16" x14ac:dyDescent="0.2">
      <c r="A149" s="3"/>
      <c r="B149" s="3"/>
      <c r="I149" s="3"/>
      <c r="P149" s="3"/>
    </row>
    <row r="150" spans="1:16" x14ac:dyDescent="0.2">
      <c r="A150" s="3"/>
      <c r="B150" s="3"/>
      <c r="I150" s="3"/>
      <c r="P150" s="3"/>
    </row>
    <row r="151" spans="1:16" x14ac:dyDescent="0.2">
      <c r="A151" s="3"/>
      <c r="B151" s="3"/>
      <c r="I151" s="3"/>
      <c r="P151" s="3"/>
    </row>
    <row r="152" spans="1:16" x14ac:dyDescent="0.2">
      <c r="A152" s="3"/>
      <c r="B152" s="3"/>
      <c r="I152" s="3"/>
      <c r="P152" s="3"/>
    </row>
    <row r="153" spans="1:16" x14ac:dyDescent="0.2">
      <c r="A153" s="3"/>
      <c r="B153" s="3"/>
      <c r="I153" s="3"/>
      <c r="P153" s="3"/>
    </row>
    <row r="154" spans="1:16" x14ac:dyDescent="0.2">
      <c r="A154" s="3"/>
      <c r="B154" s="3"/>
      <c r="I154" s="3"/>
      <c r="P154" s="3"/>
    </row>
    <row r="155" spans="1:16" x14ac:dyDescent="0.2">
      <c r="A155" s="3"/>
      <c r="B155" s="3"/>
      <c r="I155" s="3"/>
      <c r="P155" s="3"/>
    </row>
    <row r="156" spans="1:16" x14ac:dyDescent="0.2">
      <c r="A156" s="3"/>
      <c r="B156" s="3"/>
      <c r="I156" s="3"/>
      <c r="P156" s="3"/>
    </row>
    <row r="157" spans="1:16" x14ac:dyDescent="0.2">
      <c r="A157" s="3"/>
      <c r="B157" s="3"/>
      <c r="I157" s="3"/>
      <c r="P157" s="3"/>
    </row>
    <row r="158" spans="1:16" x14ac:dyDescent="0.2">
      <c r="A158" s="3"/>
      <c r="B158" s="3"/>
      <c r="I158" s="3"/>
      <c r="P158" s="3"/>
    </row>
    <row r="159" spans="1:16" x14ac:dyDescent="0.2">
      <c r="A159" s="3"/>
      <c r="B159" s="3"/>
      <c r="I159" s="3"/>
      <c r="P159" s="3"/>
    </row>
    <row r="160" spans="1:16" x14ac:dyDescent="0.2">
      <c r="A160" s="3"/>
      <c r="B160" s="3"/>
      <c r="I160" s="3"/>
      <c r="P160" s="3"/>
    </row>
    <row r="161" spans="1:16" x14ac:dyDescent="0.2">
      <c r="A161" s="3"/>
      <c r="B161" s="3"/>
      <c r="I161" s="3"/>
      <c r="P161" s="3"/>
    </row>
    <row r="162" spans="1:16" x14ac:dyDescent="0.2">
      <c r="A162" s="3"/>
      <c r="B162" s="3"/>
      <c r="I162" s="3"/>
      <c r="P162" s="3"/>
    </row>
    <row r="163" spans="1:16" x14ac:dyDescent="0.2">
      <c r="A163" s="3"/>
      <c r="B163" s="3"/>
      <c r="I163" s="3"/>
      <c r="P163" s="3"/>
    </row>
    <row r="164" spans="1:16" x14ac:dyDescent="0.2">
      <c r="A164" s="3"/>
      <c r="B164" s="3"/>
      <c r="I164" s="3"/>
      <c r="P164" s="3"/>
    </row>
    <row r="165" spans="1:16" x14ac:dyDescent="0.2">
      <c r="A165" s="3"/>
      <c r="B165" s="3"/>
      <c r="I165" s="3"/>
      <c r="P165" s="3"/>
    </row>
    <row r="166" spans="1:16" x14ac:dyDescent="0.2">
      <c r="A166" s="3"/>
      <c r="B166" s="3"/>
      <c r="I166" s="3"/>
      <c r="P166" s="3"/>
    </row>
  </sheetData>
  <mergeCells count="3">
    <mergeCell ref="D3:G3"/>
    <mergeCell ref="K3:N3"/>
    <mergeCell ref="R3:T3"/>
  </mergeCells>
  <pageMargins left="0.25" right="0.25" top="0.75" bottom="0.75" header="0.3" footer="0.3"/>
  <pageSetup paperSize="8" scale="4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DA7C2-7CE3-49FD-99B9-2E82395B0B7F}">
  <sheetPr>
    <tabColor rgb="FF9C119F"/>
    <pageSetUpPr fitToPage="1"/>
  </sheetPr>
  <dimension ref="A1:V124"/>
  <sheetViews>
    <sheetView zoomScale="70" zoomScaleNormal="70" zoomScaleSheetLayoutView="70" workbookViewId="0">
      <pane xSplit="1" ySplit="4" topLeftCell="B5" activePane="bottomRight" state="frozen"/>
      <selection activeCell="S9" sqref="S9"/>
      <selection pane="topRight" activeCell="S9" sqref="S9"/>
      <selection pane="bottomLeft" activeCell="S9" sqref="S9"/>
      <selection pane="bottomRight" activeCell="K31" sqref="K31"/>
    </sheetView>
  </sheetViews>
  <sheetFormatPr defaultColWidth="9.1796875" defaultRowHeight="10" outlineLevelCol="1" x14ac:dyDescent="0.2"/>
  <cols>
    <col min="1" max="1" width="98.1796875" style="4" customWidth="1"/>
    <col min="2" max="2" width="20.7265625" style="4" hidden="1" customWidth="1" outlineLevel="1"/>
    <col min="3" max="3" width="2.7265625" style="3" hidden="1" customWidth="1" outlineLevel="1"/>
    <col min="4" max="5" width="20.7265625" style="4" hidden="1" customWidth="1" outlineLevel="1"/>
    <col min="6" max="7" width="20.7265625" style="3" hidden="1" customWidth="1" outlineLevel="1"/>
    <col min="8" max="8" width="2.7265625" style="3" hidden="1" customWidth="1" outlineLevel="1"/>
    <col min="9" max="9" width="20.7265625" style="4" customWidth="1" collapsed="1"/>
    <col min="10" max="10" width="2.7265625" style="3" customWidth="1"/>
    <col min="11" max="14" width="20.7265625" style="3" customWidth="1"/>
    <col min="15" max="15" width="2.7265625" style="3" customWidth="1"/>
    <col min="16" max="16" width="20.7265625" style="4" customWidth="1"/>
    <col min="17" max="17" width="2.7265625" style="3" customWidth="1"/>
    <col min="18" max="20" width="20.54296875" style="3" customWidth="1"/>
    <col min="21" max="21" width="2.54296875" style="3" customWidth="1"/>
    <col min="22" max="22" width="17.26953125" style="3" customWidth="1"/>
    <col min="23" max="16384" width="9.1796875" style="3"/>
  </cols>
  <sheetData>
    <row r="1" spans="1:22" s="54" customFormat="1" ht="18" x14ac:dyDescent="0.4">
      <c r="A1" s="230" t="s">
        <v>181</v>
      </c>
    </row>
    <row r="2" spans="1:22" s="54" customFormat="1" ht="12" customHeight="1" x14ac:dyDescent="0.2">
      <c r="A2" s="231"/>
    </row>
    <row r="3" spans="1:22" s="14" customFormat="1" ht="30" customHeight="1" x14ac:dyDescent="0.3">
      <c r="A3" s="76"/>
      <c r="B3" s="229" t="s">
        <v>10</v>
      </c>
      <c r="C3" s="39"/>
      <c r="D3" s="360" t="s">
        <v>182</v>
      </c>
      <c r="E3" s="360"/>
      <c r="F3" s="360"/>
      <c r="G3" s="360"/>
      <c r="I3" s="229" t="s">
        <v>10</v>
      </c>
      <c r="K3" s="360" t="s">
        <v>182</v>
      </c>
      <c r="L3" s="360"/>
      <c r="M3" s="360"/>
      <c r="N3" s="360"/>
      <c r="P3" s="229" t="s">
        <v>10</v>
      </c>
      <c r="R3" s="360" t="s">
        <v>129</v>
      </c>
      <c r="S3" s="360"/>
      <c r="T3" s="360"/>
      <c r="V3" s="78" t="s">
        <v>228</v>
      </c>
    </row>
    <row r="4" spans="1:22" s="14" customFormat="1" ht="30" customHeight="1" x14ac:dyDescent="0.3">
      <c r="A4" s="79" t="s">
        <v>197</v>
      </c>
      <c r="B4" s="80" t="s">
        <v>31</v>
      </c>
      <c r="C4" s="39"/>
      <c r="D4" s="80" t="s">
        <v>94</v>
      </c>
      <c r="E4" s="80" t="s">
        <v>95</v>
      </c>
      <c r="F4" s="80" t="s">
        <v>96</v>
      </c>
      <c r="G4" s="80" t="s">
        <v>57</v>
      </c>
      <c r="I4" s="80" t="s">
        <v>57</v>
      </c>
      <c r="K4" s="80" t="s">
        <v>59</v>
      </c>
      <c r="L4" s="80" t="s">
        <v>60</v>
      </c>
      <c r="M4" s="80" t="s">
        <v>90</v>
      </c>
      <c r="N4" s="80" t="s">
        <v>128</v>
      </c>
      <c r="P4" s="80" t="s">
        <v>128</v>
      </c>
      <c r="R4" s="80" t="s">
        <v>178</v>
      </c>
      <c r="S4" s="80" t="s">
        <v>179</v>
      </c>
      <c r="T4" s="80" t="s">
        <v>180</v>
      </c>
      <c r="V4" s="80" t="s">
        <v>180</v>
      </c>
    </row>
    <row r="5" spans="1:22" s="25" customFormat="1" ht="16" customHeight="1" x14ac:dyDescent="0.35">
      <c r="A5" s="159"/>
      <c r="B5" s="34"/>
      <c r="C5" s="42"/>
      <c r="D5" s="34"/>
      <c r="E5" s="34"/>
      <c r="H5" s="42"/>
      <c r="I5" s="232"/>
      <c r="P5" s="232"/>
    </row>
    <row r="6" spans="1:22" s="25" customFormat="1" ht="16" customHeight="1" x14ac:dyDescent="0.35">
      <c r="A6" s="233" t="s">
        <v>186</v>
      </c>
      <c r="B6" s="242">
        <v>0.13300000000000001</v>
      </c>
      <c r="C6" s="242"/>
      <c r="D6" s="242">
        <v>-3.0000000000000001E-3</v>
      </c>
      <c r="E6" s="242">
        <v>0.16200000000000001</v>
      </c>
      <c r="F6" s="242">
        <v>9.2999999999999999E-2</v>
      </c>
      <c r="G6" s="242">
        <v>5.5E-2</v>
      </c>
      <c r="H6" s="242"/>
      <c r="I6" s="242">
        <v>0.307</v>
      </c>
      <c r="J6" s="242"/>
      <c r="K6" s="242">
        <v>-3.6999999999999998E-2</v>
      </c>
      <c r="L6" s="242">
        <v>6.8000000000000005E-2</v>
      </c>
      <c r="M6" s="242">
        <v>0.11899999999999999</v>
      </c>
      <c r="N6" s="242">
        <v>6.6000000000000003E-2</v>
      </c>
      <c r="O6" s="242"/>
      <c r="P6" s="242">
        <v>0.216</v>
      </c>
      <c r="Q6" s="242"/>
      <c r="R6" s="242">
        <v>-7.0000000000000007E-2</v>
      </c>
      <c r="S6" s="242">
        <v>-4.0000000000000001E-3</v>
      </c>
      <c r="T6" s="242">
        <v>3.3000000000000002E-2</v>
      </c>
      <c r="V6" s="305">
        <v>-4.1000000000000002E-2</v>
      </c>
    </row>
    <row r="7" spans="1:22" s="236" customFormat="1" ht="16" customHeight="1" x14ac:dyDescent="0.35">
      <c r="A7" s="233" t="s">
        <v>187</v>
      </c>
      <c r="B7" s="242">
        <v>0.65600000000000003</v>
      </c>
      <c r="C7" s="242"/>
      <c r="D7" s="242">
        <v>0.122</v>
      </c>
      <c r="E7" s="242">
        <v>0.20300000000000001</v>
      </c>
      <c r="F7" s="242">
        <v>0.17299999999999999</v>
      </c>
      <c r="G7" s="242">
        <v>0.32500000000000001</v>
      </c>
      <c r="H7" s="242"/>
      <c r="I7" s="242">
        <v>0.82299999999999995</v>
      </c>
      <c r="J7" s="242"/>
      <c r="K7" s="242">
        <v>9.4E-2</v>
      </c>
      <c r="L7" s="242">
        <v>0.28899999999999998</v>
      </c>
      <c r="M7" s="242">
        <v>0.29199999999999998</v>
      </c>
      <c r="N7" s="242">
        <v>0.35899999999999999</v>
      </c>
      <c r="O7" s="242"/>
      <c r="P7" s="242">
        <v>1.034</v>
      </c>
      <c r="Q7" s="242"/>
      <c r="R7" s="242">
        <v>0.2</v>
      </c>
      <c r="S7" s="242">
        <v>0.16600000000000001</v>
      </c>
      <c r="T7" s="242">
        <v>0.20599999999999999</v>
      </c>
      <c r="V7" s="305">
        <v>0.58199999999999996</v>
      </c>
    </row>
    <row r="8" spans="1:22" s="236" customFormat="1" ht="16" customHeight="1" x14ac:dyDescent="0.35">
      <c r="A8" s="233"/>
      <c r="B8" s="234"/>
      <c r="C8" s="235"/>
      <c r="D8" s="234"/>
      <c r="E8" s="234"/>
      <c r="F8" s="234"/>
      <c r="G8" s="234"/>
      <c r="H8" s="235"/>
      <c r="I8" s="234"/>
      <c r="K8" s="234"/>
      <c r="L8" s="234"/>
      <c r="M8" s="234"/>
      <c r="N8" s="234"/>
      <c r="P8" s="234"/>
      <c r="R8" s="234"/>
      <c r="S8" s="234"/>
    </row>
    <row r="9" spans="1:22" s="31" customFormat="1" ht="32.15" customHeight="1" x14ac:dyDescent="0.35">
      <c r="A9" s="237" t="s">
        <v>188</v>
      </c>
      <c r="B9" s="238">
        <v>65773</v>
      </c>
      <c r="C9" s="238"/>
      <c r="D9" s="238">
        <v>65773</v>
      </c>
      <c r="E9" s="238">
        <v>65773</v>
      </c>
      <c r="F9" s="238">
        <v>65773</v>
      </c>
      <c r="G9" s="238">
        <v>65773</v>
      </c>
      <c r="H9" s="238"/>
      <c r="I9" s="238">
        <v>65773</v>
      </c>
      <c r="J9" s="238"/>
      <c r="K9" s="238">
        <v>65773</v>
      </c>
      <c r="L9" s="238">
        <v>65773</v>
      </c>
      <c r="M9" s="238">
        <v>65773</v>
      </c>
      <c r="N9" s="238">
        <v>65773</v>
      </c>
      <c r="O9" s="238"/>
      <c r="P9" s="238">
        <v>65773</v>
      </c>
      <c r="Q9" s="238"/>
      <c r="R9" s="238">
        <v>65842.399999999994</v>
      </c>
      <c r="S9" s="238">
        <v>66405.187000000005</v>
      </c>
      <c r="T9" s="238">
        <v>67371.547999999995</v>
      </c>
      <c r="V9" s="238">
        <v>66393</v>
      </c>
    </row>
    <row r="10" spans="1:22" s="25" customFormat="1" ht="32.15" customHeight="1" x14ac:dyDescent="0.35">
      <c r="A10" s="239" t="s">
        <v>189</v>
      </c>
      <c r="B10" s="309">
        <v>0</v>
      </c>
      <c r="C10" s="240"/>
      <c r="D10" s="311">
        <v>0</v>
      </c>
      <c r="E10" s="311">
        <v>0</v>
      </c>
      <c r="F10" s="311">
        <v>0</v>
      </c>
      <c r="G10" s="310">
        <v>0</v>
      </c>
      <c r="H10" s="270"/>
      <c r="I10" s="310">
        <v>0</v>
      </c>
      <c r="J10" s="271"/>
      <c r="K10" s="310">
        <v>0</v>
      </c>
      <c r="L10" s="310">
        <v>0</v>
      </c>
      <c r="M10" s="310">
        <v>0</v>
      </c>
      <c r="N10" s="310">
        <v>0</v>
      </c>
      <c r="O10" s="271"/>
      <c r="P10" s="310">
        <v>0</v>
      </c>
      <c r="Q10" s="271"/>
      <c r="R10" s="310">
        <v>963.9</v>
      </c>
      <c r="S10" s="310">
        <v>646.19299999999998</v>
      </c>
      <c r="T10" s="310">
        <v>0</v>
      </c>
      <c r="V10" s="310">
        <v>688</v>
      </c>
    </row>
    <row r="11" spans="1:22" s="31" customFormat="1" ht="16" customHeight="1" x14ac:dyDescent="0.35">
      <c r="A11" s="237" t="s">
        <v>190</v>
      </c>
      <c r="B11" s="241">
        <v>65773</v>
      </c>
      <c r="C11" s="241"/>
      <c r="D11" s="241">
        <v>65773</v>
      </c>
      <c r="E11" s="241">
        <v>65773</v>
      </c>
      <c r="F11" s="241">
        <v>65773</v>
      </c>
      <c r="G11" s="241">
        <v>65773</v>
      </c>
      <c r="H11" s="241"/>
      <c r="I11" s="241">
        <v>65773</v>
      </c>
      <c r="J11" s="241"/>
      <c r="K11" s="241">
        <v>65773</v>
      </c>
      <c r="L11" s="241">
        <v>65773</v>
      </c>
      <c r="M11" s="241">
        <v>65773</v>
      </c>
      <c r="N11" s="241">
        <v>65773</v>
      </c>
      <c r="O11" s="241"/>
      <c r="P11" s="241">
        <v>65773</v>
      </c>
      <c r="Q11" s="241"/>
      <c r="R11" s="241">
        <v>66806.299999999988</v>
      </c>
      <c r="S11" s="241">
        <v>67051.38</v>
      </c>
      <c r="T11" s="238">
        <v>67371.547999999995</v>
      </c>
      <c r="V11" s="238">
        <v>67081</v>
      </c>
    </row>
    <row r="12" spans="1:22" x14ac:dyDescent="0.2">
      <c r="A12" s="3"/>
      <c r="B12" s="3"/>
      <c r="D12" s="3"/>
      <c r="E12" s="3"/>
      <c r="I12" s="3"/>
      <c r="P12" s="3"/>
    </row>
    <row r="13" spans="1:22" x14ac:dyDescent="0.2">
      <c r="A13" s="3"/>
      <c r="B13" s="3"/>
      <c r="D13" s="3"/>
      <c r="E13" s="3"/>
      <c r="I13" s="3"/>
      <c r="P13" s="3"/>
    </row>
    <row r="14" spans="1:22" x14ac:dyDescent="0.2">
      <c r="A14" s="3"/>
      <c r="B14" s="3"/>
      <c r="D14" s="3"/>
      <c r="E14" s="3"/>
      <c r="I14" s="3"/>
      <c r="P14" s="3"/>
    </row>
    <row r="15" spans="1:22" x14ac:dyDescent="0.2">
      <c r="A15" s="3"/>
      <c r="B15" s="3"/>
      <c r="D15" s="3"/>
      <c r="E15" s="3"/>
      <c r="I15" s="3"/>
      <c r="P15" s="3"/>
    </row>
    <row r="16" spans="1:22" x14ac:dyDescent="0.2">
      <c r="A16" s="3"/>
      <c r="B16" s="3"/>
      <c r="D16" s="3"/>
      <c r="E16" s="3"/>
      <c r="I16" s="3"/>
      <c r="P16" s="3"/>
    </row>
    <row r="17" s="3" customFormat="1" x14ac:dyDescent="0.2"/>
    <row r="18" s="3" customFormat="1" x14ac:dyDescent="0.2"/>
    <row r="19" s="3" customFormat="1" x14ac:dyDescent="0.2"/>
    <row r="20" s="3" customFormat="1" x14ac:dyDescent="0.2"/>
    <row r="21" s="3" customFormat="1" x14ac:dyDescent="0.2"/>
    <row r="22" s="3" customFormat="1" x14ac:dyDescent="0.2"/>
    <row r="23" s="3" customFormat="1" x14ac:dyDescent="0.2"/>
    <row r="24" s="3" customFormat="1" x14ac:dyDescent="0.2"/>
    <row r="25" s="3" customFormat="1" x14ac:dyDescent="0.2"/>
    <row r="26" s="3" customFormat="1" x14ac:dyDescent="0.2"/>
    <row r="27" s="3" customFormat="1" x14ac:dyDescent="0.2"/>
    <row r="28" s="3" customFormat="1" x14ac:dyDescent="0.2"/>
    <row r="29" s="3" customFormat="1" x14ac:dyDescent="0.2"/>
    <row r="30" s="3" customFormat="1" x14ac:dyDescent="0.2"/>
    <row r="31" s="3" customFormat="1" x14ac:dyDescent="0.2"/>
    <row r="32" s="3" customFormat="1" x14ac:dyDescent="0.2"/>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sheetData>
  <mergeCells count="3">
    <mergeCell ref="D3:G3"/>
    <mergeCell ref="K3:N3"/>
    <mergeCell ref="R3:T3"/>
  </mergeCells>
  <pageMargins left="0.25" right="0.25" top="0.75" bottom="0.75" header="0.3" footer="0.3"/>
  <pageSetup paperSize="8"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Table of Contents</vt:lpstr>
      <vt:lpstr>Summary Metrics</vt:lpstr>
      <vt:lpstr>Revenue Metrics</vt:lpstr>
      <vt:lpstr>Constant Currency</vt:lpstr>
      <vt:lpstr>Gross Profit</vt:lpstr>
      <vt:lpstr>Operating Expenses</vt:lpstr>
      <vt:lpstr>Operating &amp; EBITDA Margins</vt:lpstr>
      <vt:lpstr>Other Income, Tax &amp; NCI</vt:lpstr>
      <vt:lpstr>EPS</vt:lpstr>
      <vt:lpstr>FYE18 Reconciliations</vt:lpstr>
      <vt:lpstr>Footnotes</vt:lpstr>
      <vt:lpstr>Suppl. Info NG Measures</vt:lpstr>
      <vt:lpstr>'Suppl. Info NG Measures'!_Hlk59032989</vt:lpstr>
      <vt:lpstr>'Suppl. Info NG Measures'!_Hlk59106429</vt:lpstr>
      <vt:lpstr>'Constant Currency'!Print_Area</vt:lpstr>
      <vt:lpstr>EPS!Print_Area</vt:lpstr>
      <vt:lpstr>Footnotes!Print_Area</vt:lpstr>
      <vt:lpstr>'Gross Profit'!Print_Area</vt:lpstr>
      <vt:lpstr>'Operating &amp; EBITDA Margins'!Print_Area</vt:lpstr>
      <vt:lpstr>'Operating Expenses'!Print_Area</vt:lpstr>
      <vt:lpstr>'Other Income, Tax &amp; NCI'!Print_Area</vt:lpstr>
      <vt:lpstr>'Revenue Metrics'!Print_Area</vt:lpstr>
      <vt:lpstr>'Summary Metrics'!Print_Area</vt:lpstr>
      <vt:lpstr>'Suppl. Info NG Measures'!Print_Area</vt:lpstr>
      <vt:lpstr>'Suppl. Info NG Measures'!Print_Titles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DeFalco, Danielle</dc:creator>
  <cp:lastModifiedBy>Sayada, Bar</cp:lastModifiedBy>
  <cp:lastPrinted>2021-12-20T10:36:44Z</cp:lastPrinted>
  <dcterms:created xsi:type="dcterms:W3CDTF">2013-03-28T18:10:32Z</dcterms:created>
  <dcterms:modified xsi:type="dcterms:W3CDTF">2021-12-20T12:28:23Z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